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updateLinks="never" codeName="ThisWorkbook" defaultThemeVersion="124226"/>
  <bookViews>
    <workbookView xWindow="720" yWindow="1440" windowWidth="16215" windowHeight="8445"/>
  </bookViews>
  <sheets>
    <sheet name="Planning SET UP &amp; COMPLETION" sheetId="6" r:id="rId1"/>
    <sheet name="Validation" sheetId="5" state="hidden" r:id="rId2"/>
  </sheets>
  <externalReferences>
    <externalReference r:id="rId3"/>
  </externalReferences>
  <definedNames>
    <definedName name="Category1">'[1]Data Validation'!$A$8:$A$10</definedName>
    <definedName name="Choose_from_dropdown_list" localSheetId="0">#REF!</definedName>
    <definedName name="Choose_from_dropdown_list">#REF!</definedName>
    <definedName name="choose1" localSheetId="0">#REF!</definedName>
    <definedName name="choose1">#REF!</definedName>
    <definedName name="choose10" localSheetId="0">#REF!</definedName>
    <definedName name="choose10">#REF!</definedName>
    <definedName name="choose11" localSheetId="0">#REF!</definedName>
    <definedName name="choose11">#REF!</definedName>
    <definedName name="choose12" localSheetId="0">#REF!</definedName>
    <definedName name="choose12">#REF!</definedName>
    <definedName name="choose13" localSheetId="0">#REF!</definedName>
    <definedName name="choose13">#REF!</definedName>
    <definedName name="choose2" localSheetId="0">#REF!</definedName>
    <definedName name="choose2">#REF!</definedName>
    <definedName name="choose3" localSheetId="0">#REF!</definedName>
    <definedName name="choose3">#REF!</definedName>
    <definedName name="choose4" localSheetId="0">#REF!</definedName>
    <definedName name="choose4">#REF!</definedName>
    <definedName name="choose5" localSheetId="0">#REF!</definedName>
    <definedName name="choose5">#REF!</definedName>
    <definedName name="choose6" localSheetId="0">#REF!</definedName>
    <definedName name="choose6">#REF!</definedName>
    <definedName name="choose7" localSheetId="0">#REF!</definedName>
    <definedName name="choose7">#REF!</definedName>
    <definedName name="choose8" localSheetId="0">#REF!</definedName>
    <definedName name="choose8">#REF!</definedName>
    <definedName name="choose9" localSheetId="0">#REF!</definedName>
    <definedName name="choose9">#REF!</definedName>
    <definedName name="Matrix">#REF!</definedName>
    <definedName name="MatrixCode">#REF!</definedName>
    <definedName name="national1" localSheetId="0">'[1]Data Validation'!#REF!</definedName>
    <definedName name="national1">'[1]Data Validation'!#REF!</definedName>
    <definedName name="Nobjective1">'[1]Data Validation'!$A$2:$A$4</definedName>
    <definedName name="_xlnm.Print_Area" localSheetId="0">'Planning SET UP &amp; COMPLETION'!$L$2:$CB$195</definedName>
    <definedName name="_xlnm.Print_Area" localSheetId="1">Validation!$G$1:$H$53</definedName>
    <definedName name="_xlnm.Print_Titles" localSheetId="0">'Planning SET UP &amp; COMPLETION'!$2:$6</definedName>
    <definedName name="zero">#REF!</definedName>
  </definedNames>
  <calcPr calcId="145621"/>
</workbook>
</file>

<file path=xl/calcChain.xml><?xml version="1.0" encoding="utf-8"?>
<calcChain xmlns="http://schemas.openxmlformats.org/spreadsheetml/2006/main">
  <c r="BP179" i="6" l="1"/>
  <c r="BN156" i="6" l="1"/>
  <c r="BN140" i="6"/>
  <c r="BN81" i="6" l="1"/>
  <c r="BP182" i="6"/>
  <c r="BN127" i="6"/>
  <c r="V35" i="6" l="1"/>
  <c r="V39" i="6" l="1"/>
</calcChain>
</file>

<file path=xl/comments1.xml><?xml version="1.0" encoding="utf-8"?>
<comments xmlns="http://schemas.openxmlformats.org/spreadsheetml/2006/main">
  <authors>
    <author>Gutierrez, Alfredo@HCD</author>
    <author>Low, Herman@HCD</author>
  </authors>
  <commentList>
    <comment ref="BD2" authorId="0">
      <text>
        <r>
          <rPr>
            <sz val="9"/>
            <color indexed="81"/>
            <rFont val="Tahoma"/>
            <family val="2"/>
          </rPr>
          <t>If only grant money was used, type standard agreement #
If contract &amp; supplemental,  type standard agreement #
If contract with PI,  type standard agreement #
If PI only, type Program Income.
If PI Waiver not associated to a contract, type Program Income.</t>
        </r>
      </text>
    </comment>
    <comment ref="BE8" authorId="0">
      <text>
        <r>
          <rPr>
            <sz val="9"/>
            <color indexed="81"/>
            <rFont val="Tahoma"/>
            <family val="2"/>
          </rPr>
          <t>For State CDBG Representatives to fill out.</t>
        </r>
      </text>
    </comment>
    <comment ref="L32" authorId="1">
      <text>
        <r>
          <rPr>
            <sz val="9"/>
            <color indexed="81"/>
            <rFont val="Tahoma"/>
            <family val="2"/>
          </rPr>
          <t>Indicate, "Yes" or "No" from the dropdown menu if this activity was funded only with PI or Grants.</t>
        </r>
        <r>
          <rPr>
            <b/>
            <sz val="9"/>
            <color indexed="81"/>
            <rFont val="Tahoma"/>
            <family val="2"/>
          </rPr>
          <t xml:space="preserve">
</t>
        </r>
      </text>
    </comment>
    <comment ref="L35" authorId="1">
      <text>
        <r>
          <rPr>
            <sz val="9"/>
            <color indexed="81"/>
            <rFont val="Tahoma"/>
            <family val="2"/>
          </rPr>
          <t>Indicate the type of Setup Report from the dropdown menu.</t>
        </r>
      </text>
    </comment>
    <comment ref="BE35" authorId="0">
      <text>
        <r>
          <rPr>
            <sz val="9"/>
            <color indexed="81"/>
            <rFont val="Tahoma"/>
            <family val="2"/>
          </rPr>
          <t xml:space="preserve">DO NOT FILL ON ORIGINAL SET-UP.
HCD will send a copy of Project Report with these numbers, once received please use in all document submissions concerning this project. </t>
        </r>
      </text>
    </comment>
    <comment ref="V36" authorId="0">
      <text>
        <r>
          <rPr>
            <sz val="9"/>
            <color indexed="81"/>
            <rFont val="Tahoma"/>
            <family val="2"/>
          </rPr>
          <t>This section is for if the Setup is "Revised".</t>
        </r>
      </text>
    </comment>
    <comment ref="L39" authorId="1">
      <text>
        <r>
          <rPr>
            <sz val="9"/>
            <color indexed="81"/>
            <rFont val="Tahoma"/>
            <family val="2"/>
          </rPr>
          <t>Indicate the type of Completion Report from the dropdown menu.</t>
        </r>
      </text>
    </comment>
    <comment ref="V40" authorId="0">
      <text>
        <r>
          <rPr>
            <sz val="9"/>
            <color indexed="81"/>
            <rFont val="Tahoma"/>
            <family val="2"/>
          </rPr>
          <t>This is section is for if completion is "Revised" or "Cancelled".</t>
        </r>
      </text>
    </comment>
    <comment ref="BE40" authorId="0">
      <text>
        <r>
          <rPr>
            <sz val="9"/>
            <color indexed="81"/>
            <rFont val="Tahoma"/>
            <family val="2"/>
          </rPr>
          <t xml:space="preserve">The estimated year this project will be completed.
MM/YYYY
</t>
        </r>
        <r>
          <rPr>
            <b/>
            <sz val="9"/>
            <color indexed="81"/>
            <rFont val="Tahoma"/>
            <family val="2"/>
          </rPr>
          <t xml:space="preserve">
</t>
        </r>
      </text>
    </comment>
    <comment ref="BC43" authorId="0">
      <text>
        <r>
          <rPr>
            <sz val="9"/>
            <color indexed="81"/>
            <rFont val="Tahoma"/>
            <family val="2"/>
          </rPr>
          <t>If "REQUIRED", fill in, check, or choose all that is in relation to your activity.</t>
        </r>
      </text>
    </comment>
    <comment ref="AV52" authorId="0">
      <text>
        <r>
          <rPr>
            <sz val="9"/>
            <color indexed="81"/>
            <rFont val="Tahoma"/>
            <family val="2"/>
          </rPr>
          <t>If the preparer is not a jurisdiction employee what organization is the preparer with?</t>
        </r>
      </text>
    </comment>
    <comment ref="N55" authorId="1">
      <text>
        <r>
          <rPr>
            <sz val="9"/>
            <color indexed="81"/>
            <rFont val="Tahoma"/>
            <family val="2"/>
          </rPr>
          <t>What is the jurisdictional contact's phone number?
Include Extension #</t>
        </r>
      </text>
    </comment>
    <comment ref="BN55" authorId="0">
      <text>
        <r>
          <rPr>
            <sz val="9"/>
            <color indexed="81"/>
            <rFont val="Tahoma"/>
            <family val="2"/>
          </rPr>
          <t>What is the jurisdictional contact's phone number?
Include Extension #</t>
        </r>
      </text>
    </comment>
    <comment ref="BC59" authorId="0">
      <text>
        <r>
          <rPr>
            <sz val="9"/>
            <color indexed="81"/>
            <rFont val="Tahoma"/>
            <family val="2"/>
          </rPr>
          <t xml:space="preserve">If "REQUIRED", fill in, check, or choose all that is in relation to your activity.
</t>
        </r>
      </text>
    </comment>
    <comment ref="BC74" authorId="0">
      <text>
        <r>
          <rPr>
            <sz val="9"/>
            <color indexed="81"/>
            <rFont val="Tahoma"/>
            <family val="2"/>
          </rPr>
          <t>If "REQUIRED", fill in, check, or choose all that is in relation to your activity.</t>
        </r>
      </text>
    </comment>
    <comment ref="N78" authorId="0">
      <text>
        <r>
          <rPr>
            <sz val="9"/>
            <color indexed="81"/>
            <rFont val="Tahoma"/>
            <family val="2"/>
          </rPr>
          <t>For individual project USE the household or business name, for Public Service, USE the local service name, for PTA USE the study name and for Public Facilities and Public Improvement USE the name in the application.</t>
        </r>
      </text>
    </comment>
    <comment ref="N80" authorId="0">
      <text>
        <r>
          <rPr>
            <sz val="9"/>
            <color indexed="81"/>
            <rFont val="Tahoma"/>
            <family val="2"/>
          </rPr>
          <t>This should be the City's address.</t>
        </r>
      </text>
    </comment>
    <comment ref="N84" authorId="0">
      <text>
        <r>
          <rPr>
            <sz val="9"/>
            <color indexed="81"/>
            <rFont val="Tahoma"/>
            <family val="2"/>
          </rPr>
          <t xml:space="preserve">Provide a detail description of the activity and accomplishments.
</t>
        </r>
      </text>
    </comment>
    <comment ref="N93" authorId="0">
      <text>
        <r>
          <rPr>
            <sz val="9"/>
            <color indexed="81"/>
            <rFont val="Tahoma"/>
            <family val="2"/>
          </rPr>
          <t>MM / YYYY</t>
        </r>
      </text>
    </comment>
    <comment ref="BB98" authorId="0">
      <text>
        <r>
          <rPr>
            <sz val="9"/>
            <color indexed="81"/>
            <rFont val="Tahoma"/>
            <family val="2"/>
          </rPr>
          <t>If "REQUIRED", fill in, check, or choose all that is in relation to your activity.</t>
        </r>
      </text>
    </comment>
    <comment ref="N102" authorId="0">
      <text>
        <r>
          <rPr>
            <sz val="9"/>
            <color indexed="81"/>
            <rFont val="Tahoma"/>
            <family val="2"/>
          </rPr>
          <t xml:space="preserve">Indicated whether a determination of the low/mod criteria is determined through a HUD-approved survey or from census data.
</t>
        </r>
      </text>
    </comment>
    <comment ref="N120" authorId="0">
      <text>
        <r>
          <rPr>
            <sz val="9"/>
            <color indexed="81"/>
            <rFont val="Tahoma"/>
            <family val="2"/>
          </rPr>
          <t>The total number of persons with low or moderate income in the service area.</t>
        </r>
      </text>
    </comment>
    <comment ref="AN120" authorId="0">
      <text>
        <r>
          <rPr>
            <sz val="9"/>
            <color indexed="81"/>
            <rFont val="Tahoma"/>
            <family val="2"/>
          </rPr>
          <t>The total number of respondents in the service area.</t>
        </r>
      </text>
    </comment>
    <comment ref="BD123" authorId="0">
      <text>
        <r>
          <rPr>
            <sz val="9"/>
            <color indexed="81"/>
            <rFont val="Tahoma"/>
            <family val="2"/>
          </rPr>
          <t>If "REQUIRED", fill in, check, or choose all that is in relation to your activity.</t>
        </r>
      </text>
    </comment>
    <comment ref="BN131" authorId="1">
      <text>
        <r>
          <rPr>
            <sz val="9"/>
            <color indexed="81"/>
            <rFont val="Tahoma"/>
            <family val="2"/>
          </rPr>
          <t>Amount of CDBG funds budgeted for the project by funding type.</t>
        </r>
      </text>
    </comment>
    <comment ref="BN147" authorId="1">
      <text>
        <r>
          <rPr>
            <sz val="9"/>
            <color indexed="81"/>
            <rFont val="Tahoma"/>
            <family val="2"/>
          </rPr>
          <t>Amount of PI funds budgeted for the project by funding type.</t>
        </r>
      </text>
    </comment>
    <comment ref="O163" authorId="1">
      <text>
        <r>
          <rPr>
            <sz val="9"/>
            <color indexed="81"/>
            <rFont val="Tahoma"/>
            <family val="2"/>
          </rPr>
          <t>The type of Match/ Leverage used for this activity.</t>
        </r>
      </text>
    </comment>
    <comment ref="AL163" authorId="1">
      <text>
        <r>
          <rPr>
            <sz val="9"/>
            <color indexed="81"/>
            <rFont val="Tahoma"/>
            <family val="2"/>
          </rPr>
          <t>Specific source of Match/ Leverage (name of bank, business, organization, etc.)</t>
        </r>
      </text>
    </comment>
    <comment ref="BP163" authorId="1">
      <text>
        <r>
          <rPr>
            <sz val="9"/>
            <color indexed="81"/>
            <rFont val="Tahoma"/>
            <family val="2"/>
          </rPr>
          <t>The amount of Match/ Leverage funds budgeted for the project by funding type.</t>
        </r>
      </text>
    </comment>
  </commentList>
</comments>
</file>

<file path=xl/sharedStrings.xml><?xml version="1.0" encoding="utf-8"?>
<sst xmlns="http://schemas.openxmlformats.org/spreadsheetml/2006/main" count="577" uniqueCount="411">
  <si>
    <t>TOTAL</t>
  </si>
  <si>
    <t>Accomplishment Type</t>
  </si>
  <si>
    <t>Date:</t>
  </si>
  <si>
    <t>Rep Initials:</t>
  </si>
  <si>
    <t>Low (31-50%)</t>
  </si>
  <si>
    <t>Moderate (51-80%)</t>
  </si>
  <si>
    <t>Housing constructed before 1978</t>
  </si>
  <si>
    <t>Exempt: No paint disturbed</t>
  </si>
  <si>
    <t>Otherwise exempt</t>
  </si>
  <si>
    <t>Abatement (24 CFR 35.930(d)) (Hard cost &gt; $25,000)</t>
  </si>
  <si>
    <t>Lead Safe Work Practices (24 CFR 35.930(b)) (Hard cost &lt; or = to $5,000)</t>
  </si>
  <si>
    <t>Completion</t>
  </si>
  <si>
    <t>Original</t>
  </si>
  <si>
    <t>Revised</t>
  </si>
  <si>
    <t>Yes</t>
  </si>
  <si>
    <t>No</t>
  </si>
  <si>
    <t>Jurisdiction Name:</t>
  </si>
  <si>
    <t>Mgr Initials:</t>
  </si>
  <si>
    <t>Contract #</t>
  </si>
  <si>
    <t>Program Income</t>
  </si>
  <si>
    <t>PI Receipt #</t>
  </si>
  <si>
    <t>PI Voucher #</t>
  </si>
  <si>
    <t>Project Completion Report</t>
  </si>
  <si>
    <t>Non-Profit Organization</t>
  </si>
  <si>
    <t>Faith-Based Organization</t>
  </si>
  <si>
    <t>Institution of Higher Education</t>
  </si>
  <si>
    <t>National Objective</t>
  </si>
  <si>
    <t>Activity Matrix Code</t>
  </si>
  <si>
    <t>FOR CDBG USE ONLY</t>
  </si>
  <si>
    <t>14H Rehabilitation Administration</t>
  </si>
  <si>
    <t>Loan</t>
  </si>
  <si>
    <t>Grant and Loan</t>
  </si>
  <si>
    <t>L000-Local Other</t>
  </si>
  <si>
    <t>L110-Staff Time</t>
  </si>
  <si>
    <t>L120-Local-in-Kind</t>
  </si>
  <si>
    <t>L130-Local Land</t>
  </si>
  <si>
    <t>L200-Local Fees</t>
  </si>
  <si>
    <t>L210-Local Fee Waivers</t>
  </si>
  <si>
    <t>L220-Local Audit</t>
  </si>
  <si>
    <t>L300-Local</t>
  </si>
  <si>
    <t>L310-PTA Cash Match</t>
  </si>
  <si>
    <t>L600-Local RDA</t>
  </si>
  <si>
    <t>P000 Private Other</t>
  </si>
  <si>
    <t>P100-Private Equity</t>
  </si>
  <si>
    <t>P110-Private Sweat Equity</t>
  </si>
  <si>
    <t>P120-Private-in-Kind</t>
  </si>
  <si>
    <t>P200-Private Fees</t>
  </si>
  <si>
    <t>P320-Private Financing</t>
  </si>
  <si>
    <t>P900-Private Volunteer Time</t>
  </si>
  <si>
    <t>F000-State Other</t>
  </si>
  <si>
    <t>S200-State Tax Credits</t>
  </si>
  <si>
    <r>
      <t xml:space="preserve">L130-Local Land </t>
    </r>
    <r>
      <rPr>
        <sz val="9"/>
        <color theme="9" tint="-0.249977111117893"/>
        <rFont val="Arial"/>
        <family val="2"/>
      </rPr>
      <t>Contribution</t>
    </r>
  </si>
  <si>
    <r>
      <t xml:space="preserve">L200-Local Fee </t>
    </r>
    <r>
      <rPr>
        <sz val="9"/>
        <color theme="9" tint="-0.249977111117893"/>
        <rFont val="Arial"/>
        <family val="2"/>
      </rPr>
      <t>Waiver</t>
    </r>
  </si>
  <si>
    <t>What's the difference?</t>
  </si>
  <si>
    <r>
      <t xml:space="preserve">L300-Local </t>
    </r>
    <r>
      <rPr>
        <sz val="9"/>
        <color theme="9" tint="-0.249977111117893"/>
        <rFont val="Arial"/>
        <family val="2"/>
      </rPr>
      <t>Funds</t>
    </r>
  </si>
  <si>
    <r>
      <t xml:space="preserve">L310-PTA Cash Match </t>
    </r>
    <r>
      <rPr>
        <sz val="9"/>
        <color theme="9" tint="-0.249977111117893"/>
        <rFont val="Arial"/>
        <family val="2"/>
      </rPr>
      <t>General</t>
    </r>
  </si>
  <si>
    <t>L320-PTA Private Financing</t>
  </si>
  <si>
    <t>L311-PTA Cash Match ED</t>
  </si>
  <si>
    <t>L330-Bonds</t>
  </si>
  <si>
    <t>L400-Goods and Services Incl.</t>
  </si>
  <si>
    <t>L500-Gas Tax</t>
  </si>
  <si>
    <t>L601-Local RDA</t>
  </si>
  <si>
    <t>L602-Waived Interest/ Fin'e Chg</t>
  </si>
  <si>
    <t>P130-Private-Equity in Land/ Improve</t>
  </si>
  <si>
    <t>P210-Private Fee Waivers</t>
  </si>
  <si>
    <t>P220-Private Discounts</t>
  </si>
  <si>
    <t>P300-Private Funds</t>
  </si>
  <si>
    <t>P310-Private Cash Match</t>
  </si>
  <si>
    <t>P330-Private Loans</t>
  </si>
  <si>
    <t>P340-Private Banks</t>
  </si>
  <si>
    <t>P350-Private EDC</t>
  </si>
  <si>
    <t>P400-Private Good and Services</t>
  </si>
  <si>
    <t>P500-Private Tax Credit Equity</t>
  </si>
  <si>
    <t>G?</t>
  </si>
  <si>
    <t>S000-State Other</t>
  </si>
  <si>
    <r>
      <t xml:space="preserve">S200-State </t>
    </r>
    <r>
      <rPr>
        <sz val="9"/>
        <color theme="9" tint="-0.249977111117893"/>
        <rFont val="Arial"/>
        <family val="2"/>
      </rPr>
      <t xml:space="preserve">Treasurer </t>
    </r>
    <r>
      <rPr>
        <sz val="9"/>
        <rFont val="Arial"/>
        <family val="2"/>
      </rPr>
      <t>Tax Credits</t>
    </r>
    <r>
      <rPr>
        <sz val="9"/>
        <color theme="9" tint="-0.249977111117893"/>
        <rFont val="Arial"/>
        <family val="2"/>
      </rPr>
      <t>-MC</t>
    </r>
  </si>
  <si>
    <t>F200-Federal SBA</t>
  </si>
  <si>
    <t>F500-Federal FEMA</t>
  </si>
  <si>
    <t>F400-Federal USDA</t>
  </si>
  <si>
    <t>F300-Federal EDA</t>
  </si>
  <si>
    <t>F600-Federal Housing Tax Credits</t>
  </si>
  <si>
    <t>S300-State SWRCB</t>
  </si>
  <si>
    <t>S400-State CalHFA (CHFA)</t>
  </si>
  <si>
    <t>S500-State CSD</t>
  </si>
  <si>
    <t>F100-Federal HUD</t>
  </si>
  <si>
    <r>
      <t xml:space="preserve">P100-Private </t>
    </r>
    <r>
      <rPr>
        <sz val="9"/>
        <color theme="9" tint="-0.249977111117893"/>
        <rFont val="Arial"/>
        <family val="2"/>
      </rPr>
      <t>Equity</t>
    </r>
  </si>
  <si>
    <t>S100-State HCD</t>
  </si>
  <si>
    <t>F000-Federal Other</t>
  </si>
  <si>
    <t>Delete "Equity"?</t>
  </si>
  <si>
    <t>L001-Local No Match Required</t>
  </si>
  <si>
    <t>PINC-Local Program Income</t>
  </si>
  <si>
    <t>P600-Private Foundation/ Nonprofit G</t>
  </si>
  <si>
    <t>Match Leverage</t>
  </si>
  <si>
    <t>(21A) General Administration</t>
  </si>
  <si>
    <t>General Admin.</t>
  </si>
  <si>
    <t>Income Level</t>
  </si>
  <si>
    <t>CDBG-Assigned Numbers</t>
  </si>
  <si>
    <t>Jurisdiction Contact Information</t>
  </si>
  <si>
    <t>Yes*</t>
  </si>
  <si>
    <t>Yes**</t>
  </si>
  <si>
    <t>Loan Type</t>
  </si>
  <si>
    <t>Activity Delivery</t>
  </si>
  <si>
    <t>Loan/ Grant</t>
  </si>
  <si>
    <t>CDBG (Grant)</t>
  </si>
  <si>
    <t>CDBG (Loan)</t>
  </si>
  <si>
    <t>Amortized</t>
  </si>
  <si>
    <t>Deferred</t>
  </si>
  <si>
    <t># of Bedrooms</t>
  </si>
  <si>
    <t>Occupancy</t>
  </si>
  <si>
    <t>Tenant</t>
  </si>
  <si>
    <t>5 or More</t>
  </si>
  <si>
    <t>Yes/ No</t>
  </si>
  <si>
    <t>Vacant</t>
  </si>
  <si>
    <t># Persons</t>
  </si>
  <si>
    <t>Elderly</t>
  </si>
  <si>
    <t>Related/ Single Parent</t>
  </si>
  <si>
    <t>Other</t>
  </si>
  <si>
    <t>HOME TBRA</t>
  </si>
  <si>
    <t>None</t>
  </si>
  <si>
    <t>Type of Household</t>
  </si>
  <si>
    <t>Rental Assistance</t>
  </si>
  <si>
    <t>Non-Low/ Moderate (+80%)</t>
  </si>
  <si>
    <t>Owner</t>
  </si>
  <si>
    <t>Grant</t>
  </si>
  <si>
    <t>*Exempt: Housing constructed in 1978/ later</t>
  </si>
  <si>
    <t>Interim Controls/ Standard Practices (24 CFR 35.930(c)) (Hard cost $5,000-$25,000)</t>
  </si>
  <si>
    <t>Sect. 8</t>
  </si>
  <si>
    <t>STATE OF CALIFORNIA - CDBG PROGRAM
CDBG Program</t>
  </si>
  <si>
    <t>Department of Housing and Community Development
CDBG Program 
P.O. Box 952054
Sacramento CA, 94252-2054</t>
  </si>
  <si>
    <t>Vac</t>
  </si>
  <si>
    <t>Fiscal Initials</t>
  </si>
  <si>
    <t>FY 14/15</t>
  </si>
  <si>
    <t>FY 15/16</t>
  </si>
  <si>
    <t>FY 16/17</t>
  </si>
  <si>
    <t>FY 17/18</t>
  </si>
  <si>
    <t>FY 18/19</t>
  </si>
  <si>
    <t>FY 19/20</t>
  </si>
  <si>
    <t>FY 20/21</t>
  </si>
  <si>
    <t>FY 21/22</t>
  </si>
  <si>
    <t>FY 22/23</t>
  </si>
  <si>
    <t>FY 23/24</t>
  </si>
  <si>
    <t>FY 24/25</t>
  </si>
  <si>
    <t>-CDBG-</t>
  </si>
  <si>
    <t>Another unit of local government</t>
  </si>
  <si>
    <t>Another public agency</t>
  </si>
  <si>
    <t>Date</t>
  </si>
  <si>
    <t>TOTAL PROJECT COST</t>
  </si>
  <si>
    <t>Preparer</t>
  </si>
  <si>
    <t>Jurisdiction Staff</t>
  </si>
  <si>
    <t>Revolving Loan Fund</t>
  </si>
  <si>
    <t xml:space="preserve"> </t>
  </si>
  <si>
    <t>Amortized / Forgivable</t>
  </si>
  <si>
    <t>Deferred / Forgivable</t>
  </si>
  <si>
    <t>Project Based</t>
  </si>
  <si>
    <t>Setup</t>
  </si>
  <si>
    <t>IDIS Activity Number</t>
  </si>
  <si>
    <t>Admin Contractor/Program Operator</t>
  </si>
  <si>
    <t>All CDBG funds used in this project</t>
  </si>
  <si>
    <t>Cancelled</t>
  </si>
  <si>
    <t>Check all that applies to this organization</t>
  </si>
  <si>
    <t>Page 1</t>
  </si>
  <si>
    <t>11 - White</t>
  </si>
  <si>
    <t>13 - Asian</t>
  </si>
  <si>
    <t xml:space="preserve">17 - Asian &amp; White </t>
  </si>
  <si>
    <t xml:space="preserve">12 - Black/African American </t>
  </si>
  <si>
    <t>18 - Black/African Am. &amp; White</t>
  </si>
  <si>
    <t xml:space="preserve">14 - American Indian/ Alaskan Native </t>
  </si>
  <si>
    <t>15 - Native Hawaiian/ Other Pacific Islander</t>
  </si>
  <si>
    <t xml:space="preserve">20 - Other Multi-Racial </t>
  </si>
  <si>
    <t>Related/Two Parent</t>
  </si>
  <si>
    <t>N/A</t>
  </si>
  <si>
    <t>Comments: explain any issues with this activity or clarification of information provided in this form.</t>
  </si>
  <si>
    <r>
      <t xml:space="preserve">Extremely Low ( </t>
    </r>
    <r>
      <rPr>
        <sz val="10"/>
        <color theme="1"/>
        <rFont val="Calibri"/>
        <family val="2"/>
      </rPr>
      <t xml:space="preserve">≤ </t>
    </r>
    <r>
      <rPr>
        <sz val="10"/>
        <color theme="1"/>
        <rFont val="Times New Roman"/>
        <family val="1"/>
      </rPr>
      <t>30%)</t>
    </r>
  </si>
  <si>
    <t>01 - People (General)</t>
  </si>
  <si>
    <t>County Code</t>
  </si>
  <si>
    <t>Extremely Low Income</t>
  </si>
  <si>
    <t>Low Income</t>
  </si>
  <si>
    <t>Business Type</t>
  </si>
  <si>
    <t xml:space="preserve">None </t>
  </si>
  <si>
    <t>New</t>
  </si>
  <si>
    <t>Existing</t>
  </si>
  <si>
    <t>Abused Children</t>
  </si>
  <si>
    <t>Battered Spouses</t>
  </si>
  <si>
    <t>Severely Disable Adults</t>
  </si>
  <si>
    <t>Homeless Persons</t>
  </si>
  <si>
    <t>Persons With AIDS</t>
  </si>
  <si>
    <t>Migrant Farm Workers</t>
  </si>
  <si>
    <t>Illiterate Adults</t>
  </si>
  <si>
    <t>If assistance is to acquire, construct, convert, and/or rehabilitate a senior center or to pay for providing center-based senior services, report the beneficiaries as moderate income.
If assistance is for other services (not center-based), report the elderly beneficiaries as low income.</t>
  </si>
  <si>
    <t>Improved</t>
  </si>
  <si>
    <t>No Longer Substandard</t>
  </si>
  <si>
    <t>Subrecipient Information (Only)</t>
  </si>
  <si>
    <t>LMC - Low/Mod limited clientele benefit</t>
  </si>
  <si>
    <t>URG - Urgent Need (requires department approval)</t>
  </si>
  <si>
    <t>Project Setup &amp; Completion Report</t>
  </si>
  <si>
    <t>08 - Businesses</t>
  </si>
  <si>
    <t>A 105 (a) (15) entity as defined under the HD Act</t>
  </si>
  <si>
    <t>Single/ Non-Elderly</t>
  </si>
  <si>
    <t>001 Alameda</t>
  </si>
  <si>
    <t>003 Alpine</t>
  </si>
  <si>
    <t>005 Amador</t>
  </si>
  <si>
    <t>007 Butte</t>
  </si>
  <si>
    <t>009 Calaveras</t>
  </si>
  <si>
    <t>011 Colusa</t>
  </si>
  <si>
    <t>013 Contra Costa</t>
  </si>
  <si>
    <t>015 Del Norte</t>
  </si>
  <si>
    <t>017 El Dorado</t>
  </si>
  <si>
    <t>019 Fresno</t>
  </si>
  <si>
    <t>021 Glenn</t>
  </si>
  <si>
    <t>023 Humboldt</t>
  </si>
  <si>
    <t>025 Imperial</t>
  </si>
  <si>
    <t>027 Inyo</t>
  </si>
  <si>
    <t>029 Kern</t>
  </si>
  <si>
    <t>031 Kings</t>
  </si>
  <si>
    <t>033 Lake</t>
  </si>
  <si>
    <t>035 Lassen</t>
  </si>
  <si>
    <t>037 Los Angeles</t>
  </si>
  <si>
    <t>039 Madera</t>
  </si>
  <si>
    <t>041 Marin</t>
  </si>
  <si>
    <t>043 Mariposa</t>
  </si>
  <si>
    <t>045 Mendocino</t>
  </si>
  <si>
    <t>047 Merced</t>
  </si>
  <si>
    <t>049 Modoc</t>
  </si>
  <si>
    <t>051 Mono</t>
  </si>
  <si>
    <t>053 Monterey</t>
  </si>
  <si>
    <t>055 Napa</t>
  </si>
  <si>
    <t>057 Nevada</t>
  </si>
  <si>
    <t>059 Orange</t>
  </si>
  <si>
    <t>061 Placer</t>
  </si>
  <si>
    <t>063 Plumas</t>
  </si>
  <si>
    <t>065 Riverside</t>
  </si>
  <si>
    <t>067 Sacramento</t>
  </si>
  <si>
    <t>069 San Benito</t>
  </si>
  <si>
    <t>071 San Bernardino</t>
  </si>
  <si>
    <t>073 San Diego</t>
  </si>
  <si>
    <t>075 San Francisco</t>
  </si>
  <si>
    <t>077 San Joaquin</t>
  </si>
  <si>
    <t>079 San Luis Obispo</t>
  </si>
  <si>
    <t>081 San Mateo</t>
  </si>
  <si>
    <t>083 Santa Barbara</t>
  </si>
  <si>
    <t>085 Santa Clara</t>
  </si>
  <si>
    <t>087 Santa Cruz</t>
  </si>
  <si>
    <t>089 Shasta</t>
  </si>
  <si>
    <t>091 Sierra</t>
  </si>
  <si>
    <t>093 Siskiyou</t>
  </si>
  <si>
    <t>095 Solano</t>
  </si>
  <si>
    <t>097 Sonoma</t>
  </si>
  <si>
    <t>099 Stanislaus</t>
  </si>
  <si>
    <t>101 Sutter</t>
  </si>
  <si>
    <t>103 Tehama</t>
  </si>
  <si>
    <t>105 Trinity</t>
  </si>
  <si>
    <t>107 Tulare</t>
  </si>
  <si>
    <t>109 Tuolumne</t>
  </si>
  <si>
    <t>111 Ventura</t>
  </si>
  <si>
    <t>113 Yolo</t>
  </si>
  <si>
    <t>115 Yuba</t>
  </si>
  <si>
    <t>PI Only Funding</t>
  </si>
  <si>
    <t>JURISDICTION INFORMATION &amp; PREPARER</t>
  </si>
  <si>
    <t xml:space="preserve">Part B </t>
  </si>
  <si>
    <t>PROJECT &amp; ACTIVITY INFORMATION</t>
  </si>
  <si>
    <t>Amount (CBDG Funds)</t>
  </si>
  <si>
    <t>PROJECT FUNDING SOURCE DETAIL</t>
  </si>
  <si>
    <t>LMH - Low/Mod housing benefit</t>
  </si>
  <si>
    <t>REQUIRED</t>
  </si>
  <si>
    <t>REQUIRED if applicable</t>
  </si>
  <si>
    <r>
      <rPr>
        <b/>
        <sz val="14"/>
        <color rgb="FFFFFF00"/>
        <rFont val="Times New Roman"/>
        <family val="1"/>
      </rPr>
      <t>Part A</t>
    </r>
    <r>
      <rPr>
        <b/>
        <sz val="12"/>
        <color rgb="FFFFFF00"/>
        <rFont val="Times New Roman"/>
        <family val="1"/>
      </rPr>
      <t xml:space="preserve"> </t>
    </r>
  </si>
  <si>
    <t>Funding Type (CDBG Funds)</t>
  </si>
  <si>
    <t>Program Income (PI) Type</t>
  </si>
  <si>
    <t>Select Option</t>
  </si>
  <si>
    <t>END OF DOCUMENT</t>
  </si>
  <si>
    <t>Proposed completion MM/YY</t>
  </si>
  <si>
    <t>Subrecipient</t>
  </si>
  <si>
    <r>
      <rPr>
        <sz val="11"/>
        <rFont val="Calibri"/>
        <family val="2"/>
        <scheme val="minor"/>
      </rPr>
      <t>CDBG</t>
    </r>
    <r>
      <rPr>
        <sz val="11"/>
        <color rgb="FFFF0000"/>
        <rFont val="Calibri"/>
        <family val="2"/>
        <scheme val="minor"/>
      </rPr>
      <t xml:space="preserve"> </t>
    </r>
    <r>
      <rPr>
        <sz val="11"/>
        <color theme="1"/>
        <rFont val="Calibri"/>
        <family val="2"/>
        <scheme val="minor"/>
      </rPr>
      <t>Project Number</t>
    </r>
  </si>
  <si>
    <r>
      <rPr>
        <sz val="12"/>
        <color rgb="FFFF0000"/>
        <rFont val="Calibri"/>
        <family val="2"/>
        <scheme val="minor"/>
      </rPr>
      <t>3g.</t>
    </r>
    <r>
      <rPr>
        <sz val="12"/>
        <color theme="1"/>
        <rFont val="Calibri"/>
        <family val="2"/>
        <scheme val="minor"/>
      </rPr>
      <t xml:space="preserve"> </t>
    </r>
  </si>
  <si>
    <t/>
  </si>
  <si>
    <r>
      <rPr>
        <b/>
        <sz val="10"/>
        <rFont val="Calibri"/>
        <family val="2"/>
        <scheme val="minor"/>
      </rPr>
      <t>CDBG</t>
    </r>
    <r>
      <rPr>
        <b/>
        <sz val="10"/>
        <color theme="1"/>
        <rFont val="Calibri"/>
        <family val="2"/>
        <scheme val="minor"/>
      </rPr>
      <t xml:space="preserve"> Project Amount (Incl AD)</t>
    </r>
  </si>
  <si>
    <r>
      <rPr>
        <sz val="12"/>
        <color rgb="FFFA0606"/>
        <rFont val="Calibri"/>
        <family val="2"/>
        <scheme val="minor"/>
      </rPr>
      <t>1a.</t>
    </r>
    <r>
      <rPr>
        <b/>
        <sz val="11"/>
        <color rgb="FFFF0000"/>
        <rFont val="Calibri"/>
        <family val="2"/>
        <scheme val="minor"/>
      </rPr>
      <t xml:space="preserve"> </t>
    </r>
    <r>
      <rPr>
        <b/>
        <sz val="11"/>
        <color theme="1"/>
        <rFont val="Calibri"/>
        <family val="2"/>
        <scheme val="minor"/>
      </rPr>
      <t>Name (Contact Person)</t>
    </r>
  </si>
  <si>
    <r>
      <rPr>
        <sz val="12"/>
        <color rgb="FFFF0000"/>
        <rFont val="Calibri"/>
        <family val="2"/>
        <scheme val="minor"/>
      </rPr>
      <t>1b.</t>
    </r>
    <r>
      <rPr>
        <b/>
        <sz val="11"/>
        <color theme="1"/>
        <rFont val="Calibri"/>
        <family val="2"/>
        <scheme val="minor"/>
      </rPr>
      <t xml:space="preserve"> E-Mail</t>
    </r>
  </si>
  <si>
    <r>
      <rPr>
        <sz val="12"/>
        <color rgb="FFFF0000"/>
        <rFont val="Calibri"/>
        <family val="2"/>
        <scheme val="minor"/>
      </rPr>
      <t>2a.</t>
    </r>
    <r>
      <rPr>
        <b/>
        <sz val="11"/>
        <color theme="1"/>
        <rFont val="Calibri"/>
        <family val="2"/>
        <scheme val="minor"/>
      </rPr>
      <t xml:space="preserve"> Preparer's Name</t>
    </r>
  </si>
  <si>
    <r>
      <rPr>
        <sz val="12"/>
        <color rgb="FFFF0000"/>
        <rFont val="Calibri"/>
        <family val="2"/>
        <scheme val="minor"/>
      </rPr>
      <t>1c.</t>
    </r>
    <r>
      <rPr>
        <sz val="11"/>
        <color theme="1"/>
        <rFont val="Calibri"/>
        <family val="2"/>
        <scheme val="minor"/>
      </rPr>
      <t xml:space="preserve"> </t>
    </r>
    <r>
      <rPr>
        <b/>
        <sz val="11"/>
        <color theme="1"/>
        <rFont val="Calibri"/>
        <family val="2"/>
        <scheme val="minor"/>
      </rPr>
      <t>Phone/Direct Line</t>
    </r>
  </si>
  <si>
    <r>
      <rPr>
        <sz val="12"/>
        <color rgb="FFFF0000"/>
        <rFont val="Calibri"/>
        <family val="2"/>
        <scheme val="minor"/>
      </rPr>
      <t>2b.</t>
    </r>
    <r>
      <rPr>
        <b/>
        <sz val="11"/>
        <color rgb="FFFF0000"/>
        <rFont val="Calibri"/>
        <family val="2"/>
        <scheme val="minor"/>
      </rPr>
      <t xml:space="preserve"> </t>
    </r>
    <r>
      <rPr>
        <b/>
        <sz val="11"/>
        <rFont val="Calibri"/>
        <family val="2"/>
        <scheme val="minor"/>
      </rPr>
      <t>Organization (if not grantee)</t>
    </r>
  </si>
  <si>
    <r>
      <rPr>
        <sz val="12"/>
        <color rgb="FFFF0000"/>
        <rFont val="Calibri"/>
        <family val="2"/>
        <scheme val="minor"/>
      </rPr>
      <t>2c.</t>
    </r>
    <r>
      <rPr>
        <b/>
        <sz val="11"/>
        <color theme="1"/>
        <rFont val="Calibri"/>
        <family val="2"/>
        <scheme val="minor"/>
      </rPr>
      <t xml:space="preserve"> E-Mail</t>
    </r>
  </si>
  <si>
    <r>
      <rPr>
        <sz val="12"/>
        <color rgb="FFFF0000"/>
        <rFont val="Calibri"/>
        <family val="2"/>
        <scheme val="minor"/>
      </rPr>
      <t>2d</t>
    </r>
    <r>
      <rPr>
        <b/>
        <sz val="12"/>
        <color rgb="FFFF0000"/>
        <rFont val="Calibri"/>
        <family val="2"/>
        <scheme val="minor"/>
      </rPr>
      <t>.</t>
    </r>
    <r>
      <rPr>
        <b/>
        <sz val="12"/>
        <color theme="1"/>
        <rFont val="Calibri"/>
        <family val="2"/>
        <scheme val="minor"/>
      </rPr>
      <t xml:space="preserve"> </t>
    </r>
    <r>
      <rPr>
        <b/>
        <sz val="11"/>
        <color theme="1"/>
        <rFont val="Calibri"/>
        <family val="2"/>
        <scheme val="minor"/>
      </rPr>
      <t>Phone/Direct Line</t>
    </r>
  </si>
  <si>
    <r>
      <rPr>
        <sz val="12"/>
        <color rgb="FFFF0000"/>
        <rFont val="Calibri"/>
        <family val="2"/>
        <scheme val="minor"/>
      </rPr>
      <t>3a.</t>
    </r>
    <r>
      <rPr>
        <b/>
        <sz val="11"/>
        <color rgb="FFFF0000"/>
        <rFont val="Calibri"/>
        <family val="2"/>
        <scheme val="minor"/>
      </rPr>
      <t xml:space="preserve"> </t>
    </r>
    <r>
      <rPr>
        <b/>
        <sz val="11"/>
        <color theme="1"/>
        <rFont val="Calibri"/>
        <family val="2"/>
        <scheme val="minor"/>
      </rPr>
      <t>Organization name</t>
    </r>
  </si>
  <si>
    <r>
      <rPr>
        <sz val="12"/>
        <color rgb="FFFF0000"/>
        <rFont val="Calibri"/>
        <family val="2"/>
        <scheme val="minor"/>
      </rPr>
      <t>3b.</t>
    </r>
    <r>
      <rPr>
        <b/>
        <sz val="11"/>
        <color rgb="FFFF0000"/>
        <rFont val="Calibri"/>
        <family val="2"/>
        <scheme val="minor"/>
      </rPr>
      <t xml:space="preserve"> </t>
    </r>
    <r>
      <rPr>
        <b/>
        <sz val="11"/>
        <color theme="1"/>
        <rFont val="Calibri"/>
        <family val="2"/>
        <scheme val="minor"/>
      </rPr>
      <t>Complete address</t>
    </r>
  </si>
  <si>
    <r>
      <rPr>
        <sz val="12"/>
        <color rgb="FFFF0000"/>
        <rFont val="Calibri"/>
        <family val="2"/>
        <scheme val="minor"/>
      </rPr>
      <t>3c.</t>
    </r>
    <r>
      <rPr>
        <sz val="11"/>
        <color rgb="FFFF0000"/>
        <rFont val="Calibri"/>
        <family val="2"/>
        <scheme val="minor"/>
      </rPr>
      <t xml:space="preserve"> </t>
    </r>
    <r>
      <rPr>
        <b/>
        <sz val="11"/>
        <color theme="1"/>
        <rFont val="Calibri"/>
        <family val="2"/>
        <scheme val="minor"/>
      </rPr>
      <t>Organization is categorized as:</t>
    </r>
  </si>
  <si>
    <r>
      <rPr>
        <sz val="12"/>
        <color rgb="FFFF0000"/>
        <rFont val="Calibri"/>
        <family val="2"/>
        <scheme val="minor"/>
      </rPr>
      <t>3d.</t>
    </r>
    <r>
      <rPr>
        <b/>
        <sz val="11"/>
        <color rgb="FFFF0000"/>
        <rFont val="Calibri"/>
        <family val="2"/>
        <scheme val="minor"/>
      </rPr>
      <t xml:space="preserve"> </t>
    </r>
    <r>
      <rPr>
        <b/>
        <sz val="10"/>
        <color theme="1"/>
        <rFont val="Calibri"/>
        <family val="2"/>
        <scheme val="minor"/>
      </rPr>
      <t>DUNS number</t>
    </r>
  </si>
  <si>
    <r>
      <rPr>
        <sz val="12"/>
        <color rgb="FFFF0000"/>
        <rFont val="Calibri"/>
        <family val="2"/>
        <scheme val="minor"/>
      </rPr>
      <t>3e.</t>
    </r>
    <r>
      <rPr>
        <b/>
        <sz val="11"/>
        <color theme="1"/>
        <rFont val="Calibri"/>
        <family val="2"/>
        <scheme val="minor"/>
      </rPr>
      <t xml:space="preserve"> E-Mail</t>
    </r>
  </si>
  <si>
    <r>
      <rPr>
        <sz val="12"/>
        <color rgb="FFFF0000"/>
        <rFont val="Calibri"/>
        <family val="2"/>
        <scheme val="minor"/>
      </rPr>
      <t>3f.</t>
    </r>
    <r>
      <rPr>
        <sz val="11"/>
        <color theme="1"/>
        <rFont val="Calibri"/>
        <family val="2"/>
        <scheme val="minor"/>
      </rPr>
      <t xml:space="preserve"> </t>
    </r>
    <r>
      <rPr>
        <b/>
        <sz val="11"/>
        <color theme="1"/>
        <rFont val="Calibri"/>
        <family val="2"/>
        <scheme val="minor"/>
      </rPr>
      <t>Phone/Direct Line</t>
    </r>
  </si>
  <si>
    <r>
      <rPr>
        <sz val="12"/>
        <color rgb="FFFF0000"/>
        <rFont val="Calibri"/>
        <family val="2"/>
        <scheme val="minor"/>
      </rPr>
      <t>1c.</t>
    </r>
    <r>
      <rPr>
        <b/>
        <sz val="11"/>
        <color theme="1"/>
        <rFont val="Calibri"/>
        <family val="2"/>
        <scheme val="minor"/>
      </rPr>
      <t xml:space="preserve"> City</t>
    </r>
  </si>
  <si>
    <r>
      <rPr>
        <sz val="12"/>
        <color rgb="FFFF0000"/>
        <rFont val="Calibri"/>
        <family val="2"/>
        <scheme val="minor"/>
      </rPr>
      <t>1d.</t>
    </r>
    <r>
      <rPr>
        <sz val="11"/>
        <color theme="1"/>
        <rFont val="Calibri"/>
        <family val="2"/>
        <scheme val="minor"/>
      </rPr>
      <t xml:space="preserve"> </t>
    </r>
    <r>
      <rPr>
        <b/>
        <sz val="11"/>
        <color theme="1"/>
        <rFont val="Calibri"/>
        <family val="2"/>
        <scheme val="minor"/>
      </rPr>
      <t>Zip Code</t>
    </r>
  </si>
  <si>
    <r>
      <t xml:space="preserve">Complete this form as a Setup Report, a Completion Report or a Setup and Completion Report and submit to your </t>
    </r>
    <r>
      <rPr>
        <sz val="10"/>
        <color rgb="FFFF0000"/>
        <rFont val="Times New Roman"/>
        <family val="1"/>
      </rPr>
      <t>CDBG Program Representative.</t>
    </r>
  </si>
  <si>
    <r>
      <rPr>
        <sz val="12"/>
        <color rgb="FFFF0000"/>
        <rFont val="Calibri"/>
        <family val="2"/>
        <scheme val="minor"/>
      </rPr>
      <t>1a.</t>
    </r>
    <r>
      <rPr>
        <b/>
        <sz val="11"/>
        <color rgb="FFFF0000"/>
        <rFont val="Calibri"/>
        <family val="2"/>
        <scheme val="minor"/>
      </rPr>
      <t xml:space="preserve"> </t>
    </r>
    <r>
      <rPr>
        <b/>
        <sz val="11"/>
        <rFont val="Calibri"/>
        <family val="2"/>
        <scheme val="minor"/>
      </rPr>
      <t>Name of Project</t>
    </r>
  </si>
  <si>
    <r>
      <rPr>
        <sz val="12"/>
        <color rgb="FFFF0000"/>
        <rFont val="Calibri"/>
        <family val="2"/>
        <scheme val="minor"/>
      </rPr>
      <t>1b.</t>
    </r>
    <r>
      <rPr>
        <b/>
        <sz val="11"/>
        <color theme="1"/>
        <rFont val="Calibri"/>
        <family val="2"/>
        <scheme val="minor"/>
      </rPr>
      <t xml:space="preserve"> Project Service Address</t>
    </r>
  </si>
  <si>
    <t>LMCMC - Low/mod limited clientele benefit</t>
  </si>
  <si>
    <t>18C - ED Micro-Enterprise Assistance</t>
  </si>
  <si>
    <t>1. CDBG Grant</t>
  </si>
  <si>
    <t>CDBG - Grant</t>
  </si>
  <si>
    <t>Amount PI Funds</t>
  </si>
  <si>
    <t>CDBG - PI Grant</t>
  </si>
  <si>
    <t>Full Time</t>
  </si>
  <si>
    <t>Part Time</t>
  </si>
  <si>
    <t>Created</t>
  </si>
  <si>
    <t>Retained</t>
  </si>
  <si>
    <t>Officials and Managers</t>
  </si>
  <si>
    <t>Professional</t>
  </si>
  <si>
    <t>Technicians</t>
  </si>
  <si>
    <t>Sales</t>
  </si>
  <si>
    <t>Office and Clerical</t>
  </si>
  <si>
    <t>Craft Workers (Skilled)</t>
  </si>
  <si>
    <t>Operatives (Semi-Skilled)</t>
  </si>
  <si>
    <t>Laborers (Unskilled)</t>
  </si>
  <si>
    <t>Service Workers</t>
  </si>
  <si>
    <t xml:space="preserve">19 - Am. Indian / Alaskan &amp; Blk/African </t>
  </si>
  <si>
    <t xml:space="preserve">16 - Am. Indian / Alaskan Native &amp; White </t>
  </si>
  <si>
    <t>Expanding</t>
  </si>
  <si>
    <t>Relocating</t>
  </si>
  <si>
    <r>
      <rPr>
        <b/>
        <sz val="12"/>
        <color theme="0"/>
        <rFont val="Calibri"/>
        <family val="2"/>
        <scheme val="minor"/>
      </rPr>
      <t>2.</t>
    </r>
    <r>
      <rPr>
        <b/>
        <sz val="11"/>
        <color theme="0"/>
        <rFont val="Calibri"/>
        <family val="2"/>
        <scheme val="minor"/>
      </rPr>
      <t xml:space="preserve"> CDBG Program Income</t>
    </r>
  </si>
  <si>
    <t>A 501 ( c ) 3</t>
  </si>
  <si>
    <t xml:space="preserve">Funding Source </t>
  </si>
  <si>
    <t>Name of Source</t>
  </si>
  <si>
    <t>Amount</t>
  </si>
  <si>
    <t>PLANNING</t>
  </si>
  <si>
    <r>
      <rPr>
        <sz val="12"/>
        <color rgb="FFFF0000"/>
        <rFont val="Calibri"/>
        <family val="2"/>
        <scheme val="minor"/>
      </rPr>
      <t>3.</t>
    </r>
    <r>
      <rPr>
        <sz val="12"/>
        <color theme="1"/>
        <rFont val="Calibri"/>
        <family val="2"/>
        <scheme val="minor"/>
      </rPr>
      <t xml:space="preserve"> </t>
    </r>
    <r>
      <rPr>
        <b/>
        <sz val="11"/>
        <color theme="1"/>
        <rFont val="Calibri"/>
        <family val="2"/>
        <scheme val="minor"/>
      </rPr>
      <t>National Objective</t>
    </r>
  </si>
  <si>
    <r>
      <rPr>
        <sz val="12"/>
        <color rgb="FFFF0000"/>
        <rFont val="Calibri"/>
        <family val="2"/>
        <scheme val="minor"/>
      </rPr>
      <t>4.</t>
    </r>
    <r>
      <rPr>
        <b/>
        <sz val="12"/>
        <color theme="1"/>
        <rFont val="Calibri"/>
        <family val="2"/>
        <scheme val="minor"/>
      </rPr>
      <t xml:space="preserve"> </t>
    </r>
    <r>
      <rPr>
        <b/>
        <sz val="11"/>
        <color theme="1"/>
        <rFont val="Calibri"/>
        <family val="2"/>
        <scheme val="minor"/>
      </rPr>
      <t>Activity &amp; Matrix Code</t>
    </r>
  </si>
  <si>
    <r>
      <rPr>
        <sz val="12"/>
        <color rgb="FFFF0000"/>
        <rFont val="Calibri"/>
        <family val="2"/>
        <scheme val="minor"/>
      </rPr>
      <t>5.</t>
    </r>
    <r>
      <rPr>
        <sz val="11"/>
        <color theme="1"/>
        <rFont val="Calibri"/>
        <family val="2"/>
        <scheme val="minor"/>
      </rPr>
      <t xml:space="preserve"> </t>
    </r>
    <r>
      <rPr>
        <b/>
        <sz val="11"/>
        <color theme="1"/>
        <rFont val="Calibri"/>
        <family val="2"/>
        <scheme val="minor"/>
      </rPr>
      <t>Accomplishment Type</t>
    </r>
  </si>
  <si>
    <t>LMA - Low/mod area benefit</t>
  </si>
  <si>
    <t>01 - People</t>
  </si>
  <si>
    <t>20A - Planning</t>
  </si>
  <si>
    <t>AREA BENEFIT DATA</t>
  </si>
  <si>
    <t>Benefit data determined by</t>
  </si>
  <si>
    <t>Block Groups</t>
  </si>
  <si>
    <t>Census Tract</t>
  </si>
  <si>
    <t>Total # Low/Mod</t>
  </si>
  <si>
    <t>Total Low/Mod Universe Population</t>
  </si>
  <si>
    <r>
      <rPr>
        <b/>
        <sz val="12"/>
        <color theme="0"/>
        <rFont val="Calibri"/>
        <family val="2"/>
        <scheme val="minor"/>
      </rPr>
      <t>3.</t>
    </r>
    <r>
      <rPr>
        <b/>
        <sz val="11"/>
        <color theme="0"/>
        <rFont val="Calibri"/>
        <family val="2"/>
        <scheme val="minor"/>
      </rPr>
      <t xml:space="preserve"> Leverage and Other Funding Sources</t>
    </r>
  </si>
  <si>
    <t xml:space="preserve"> Part C </t>
  </si>
  <si>
    <t>Part D</t>
  </si>
  <si>
    <t>Proposed # of Beneficiaries</t>
  </si>
  <si>
    <r>
      <rPr>
        <sz val="12"/>
        <color rgb="FFFF0000"/>
        <rFont val="Calibri"/>
        <family val="2"/>
        <scheme val="minor"/>
      </rPr>
      <t>2.</t>
    </r>
    <r>
      <rPr>
        <sz val="11"/>
        <color theme="3" tint="-0.249977111117893"/>
        <rFont val="Calibri"/>
        <family val="2"/>
        <scheme val="minor"/>
      </rPr>
      <t xml:space="preserve"> </t>
    </r>
    <r>
      <rPr>
        <b/>
        <sz val="11"/>
        <color theme="3" tint="-0.249977111117893"/>
        <rFont val="Calibri"/>
        <family val="2"/>
        <scheme val="minor"/>
      </rPr>
      <t>Activity Description / Accomplishment Narrative:</t>
    </r>
  </si>
  <si>
    <r>
      <rPr>
        <sz val="12"/>
        <color rgb="FFFF0000"/>
        <rFont val="Calibri"/>
        <family val="2"/>
        <scheme val="minor"/>
      </rPr>
      <t>6.</t>
    </r>
    <r>
      <rPr>
        <sz val="12"/>
        <color theme="1"/>
        <rFont val="Calibri"/>
        <family val="2"/>
        <scheme val="minor"/>
      </rPr>
      <t xml:space="preserve"> </t>
    </r>
    <r>
      <rPr>
        <b/>
        <sz val="11"/>
        <color theme="1"/>
        <rFont val="Calibri"/>
        <family val="2"/>
        <scheme val="minor"/>
      </rPr>
      <t>Do you anticipate this plan to result in a CDBG Activity?</t>
    </r>
  </si>
  <si>
    <t xml:space="preserve">(01) Acquisition of Real Property (for development) </t>
  </si>
  <si>
    <t xml:space="preserve">(03) Public Facilities &amp; Improvements (General) </t>
  </si>
  <si>
    <t xml:space="preserve">(03A) Senior Centers </t>
  </si>
  <si>
    <t xml:space="preserve">(03B) Handicapped Centers </t>
  </si>
  <si>
    <t xml:space="preserve">(03C) Homeless Facilities (not operating costs) </t>
  </si>
  <si>
    <t xml:space="preserve">(03D) Youth Centers </t>
  </si>
  <si>
    <t xml:space="preserve">(03E) Neighborhood Facilities  </t>
  </si>
  <si>
    <t xml:space="preserve">(03F) Parks/ Recreational Facilities </t>
  </si>
  <si>
    <t xml:space="preserve">(03G) Parking Facilities </t>
  </si>
  <si>
    <t xml:space="preserve">(03H) Solid Waste Disposal Improvements </t>
  </si>
  <si>
    <t xml:space="preserve">(03I) Flood/ Drainage Improvements </t>
  </si>
  <si>
    <t xml:space="preserve">(03J) Water/ Sewer Improvements </t>
  </si>
  <si>
    <t xml:space="preserve">(03K) Street Improvements </t>
  </si>
  <si>
    <t xml:space="preserve">(03L) Sidewalks </t>
  </si>
  <si>
    <t xml:space="preserve">(03M) Child Care Centers </t>
  </si>
  <si>
    <t xml:space="preserve">(03N) Tree Planting </t>
  </si>
  <si>
    <t xml:space="preserve">(03O) Fire Station/ Equipment </t>
  </si>
  <si>
    <t xml:space="preserve">(03P) Health Facilities </t>
  </si>
  <si>
    <t xml:space="preserve">(03Q) Abused and Neglected Children Facilities </t>
  </si>
  <si>
    <t xml:space="preserve">(03R) Asbestos Removal </t>
  </si>
  <si>
    <t xml:space="preserve">(03S) Facilities to AIDS Patients (not operating costs) </t>
  </si>
  <si>
    <t xml:space="preserve">(03T) Operating Cost Homeless/ AIDS Patients </t>
  </si>
  <si>
    <t xml:space="preserve">(04) Clearance, Demo, Remediation </t>
  </si>
  <si>
    <t xml:space="preserve">(04A) Cleanup of Contaminated Sites </t>
  </si>
  <si>
    <t xml:space="preserve">(05) Other Public Services </t>
  </si>
  <si>
    <t xml:space="preserve">(05A) Senior Services </t>
  </si>
  <si>
    <t xml:space="preserve">(05B) Handicapped Services </t>
  </si>
  <si>
    <t xml:space="preserve">(05C) Legal Services </t>
  </si>
  <si>
    <t xml:space="preserve">(05D) Youth Services </t>
  </si>
  <si>
    <t xml:space="preserve">(05E) Transportation Services </t>
  </si>
  <si>
    <t xml:space="preserve">(05F) Substance Abuse Services </t>
  </si>
  <si>
    <t xml:space="preserve">(05G) Battered and Abused Spouses </t>
  </si>
  <si>
    <t xml:space="preserve">(05H) Employment Training </t>
  </si>
  <si>
    <t xml:space="preserve">(05I) Crime Awareness </t>
  </si>
  <si>
    <t xml:space="preserve">(05J) Fair Housing Activities </t>
  </si>
  <si>
    <t xml:space="preserve">(05K) Tenant/ Landlord Counseling </t>
  </si>
  <si>
    <t xml:space="preserve">(05L) Child Care Services </t>
  </si>
  <si>
    <t xml:space="preserve">(05M) Health Services </t>
  </si>
  <si>
    <t xml:space="preserve">(05N) Abused/ Neglected Children </t>
  </si>
  <si>
    <t xml:space="preserve">(05O) Mental Health Services </t>
  </si>
  <si>
    <t xml:space="preserve">(05P) Screening for Lead-Based Paint/ Lead Hazards </t>
  </si>
  <si>
    <t xml:space="preserve">(05Q) Subsistence Payments </t>
  </si>
  <si>
    <t xml:space="preserve">(05T) Security Deposits </t>
  </si>
  <si>
    <t xml:space="preserve">(05U) Housing Counseling </t>
  </si>
  <si>
    <t xml:space="preserve">(05V) Neighborhood Cleanups </t>
  </si>
  <si>
    <t xml:space="preserve">(05W) Food Banks - Operating Costs </t>
  </si>
  <si>
    <t xml:space="preserve">(13) Homeownership Direct Assistance </t>
  </si>
  <si>
    <t xml:space="preserve">(14A) Rehab; Single-Unit Residence </t>
  </si>
  <si>
    <t xml:space="preserve">(14B) Rehab; Multi-Unit Residential </t>
  </si>
  <si>
    <t xml:space="preserve">(14C) Public Housing Modernization </t>
  </si>
  <si>
    <t xml:space="preserve">(14D) Rehab; Other than Public-Owned Residential Bids </t>
  </si>
  <si>
    <t xml:space="preserve">(14E) Rehab; Pub./Private-Owned Commercial/Industrial </t>
  </si>
  <si>
    <t xml:space="preserve">(14F) Energy Efficiency Improvements </t>
  </si>
  <si>
    <t xml:space="preserve">(14G) Acquisition for Rehabilitation  </t>
  </si>
  <si>
    <t xml:space="preserve">(14H) Rehabilitation Administration </t>
  </si>
  <si>
    <t xml:space="preserve">(14I) Lead Base Paint/Hazards Test/Abatement </t>
  </si>
  <si>
    <t xml:space="preserve">(15) Code Enforcement (Public Service) </t>
  </si>
  <si>
    <t xml:space="preserve">(16A) Residential Historic Preservation </t>
  </si>
  <si>
    <t xml:space="preserve">(16B) Non-Residential Historic Preservation </t>
  </si>
  <si>
    <t xml:space="preserve">(17B) C/I infrastructure Development </t>
  </si>
  <si>
    <t xml:space="preserve">(17C) C/I Building Acq., Construction, Rehabilitation  </t>
  </si>
  <si>
    <t xml:space="preserve">(17D) Other Commercial/ Industrial Improvements </t>
  </si>
  <si>
    <t xml:space="preserve">(18A) ED Direct Financial Assistance to For-Profits  </t>
  </si>
  <si>
    <t xml:space="preserve">(18C) Micro Financial Assistance </t>
  </si>
  <si>
    <t xml:space="preserve">(18C) Micro Technical Assistance </t>
  </si>
  <si>
    <t xml:space="preserve">(20A-CD) Planning for CD </t>
  </si>
  <si>
    <t xml:space="preserve">(20A-ED) Planning for ED </t>
  </si>
  <si>
    <r>
      <rPr>
        <sz val="12"/>
        <color rgb="FFFF0000"/>
        <rFont val="Calibri"/>
        <family val="2"/>
        <scheme val="minor"/>
      </rPr>
      <t>7.</t>
    </r>
    <r>
      <rPr>
        <b/>
        <sz val="11"/>
        <color theme="1"/>
        <rFont val="Calibri"/>
        <family val="2"/>
        <scheme val="minor"/>
      </rPr>
      <t xml:space="preserve"> If "Yes", select activity</t>
    </r>
  </si>
  <si>
    <r>
      <rPr>
        <sz val="12"/>
        <color rgb="FFFF0000"/>
        <rFont val="Calibri"/>
        <family val="2"/>
        <scheme val="minor"/>
      </rPr>
      <t>8.</t>
    </r>
    <r>
      <rPr>
        <sz val="12"/>
        <color theme="1"/>
        <rFont val="Calibri"/>
        <family val="2"/>
        <scheme val="minor"/>
      </rPr>
      <t xml:space="preserve"> </t>
    </r>
    <r>
      <rPr>
        <b/>
        <sz val="12"/>
        <color theme="1"/>
        <rFont val="Calibri"/>
        <family val="2"/>
        <scheme val="minor"/>
      </rPr>
      <t>if "Yes"</t>
    </r>
    <r>
      <rPr>
        <sz val="12"/>
        <color theme="1"/>
        <rFont val="Calibri"/>
        <family val="2"/>
        <scheme val="minor"/>
      </rPr>
      <t xml:space="preserve"> </t>
    </r>
    <r>
      <rPr>
        <b/>
        <sz val="11"/>
        <color theme="1"/>
        <rFont val="Calibri"/>
        <family val="2"/>
        <scheme val="minor"/>
      </rPr>
      <t>Anticipated date for contract implementation</t>
    </r>
  </si>
  <si>
    <t>Page 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</si>
</sst>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164" formatCode="&quot;$&quot;#,##0"/>
    <numFmt numFmtId="165" formatCode="[&lt;=9999999]###\-####;\(###\)\ ###\-####"/>
    <numFmt numFmtId="166" formatCode="[$-409]mmmm\-yy;@"/>
    <numFmt numFmtId="167" formatCode="mm\-yyyy"/>
    <numFmt numFmtId="168" formatCode="m/d;@"/>
    <numFmt numFmtId="169" formatCode="[$-409]mmmm\-yyyy;@"/>
  </numFmts>
  <fonts count="105"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3"/>
      <color theme="3"/>
      <name val="Calibri"/>
      <family val="2"/>
      <scheme val="minor"/>
    </font>
    <font>
      <sz val="11"/>
      <color rgb="FF006100"/>
      <name val="Calibri"/>
      <family val="2"/>
      <scheme val="minor"/>
    </font>
    <font>
      <sz val="11"/>
      <color rgb="FF9C6500"/>
      <name val="Calibri"/>
      <family val="2"/>
      <scheme val="minor"/>
    </font>
    <font>
      <sz val="11"/>
      <color rgb="FFFF0000"/>
      <name val="Calibri"/>
      <family val="2"/>
      <scheme val="minor"/>
    </font>
    <font>
      <i/>
      <sz val="11"/>
      <color rgb="FF7F7F7F"/>
      <name val="Calibri"/>
      <family val="2"/>
      <scheme val="minor"/>
    </font>
    <font>
      <sz val="11"/>
      <color theme="1"/>
      <name val="Times New Roman"/>
      <family val="1"/>
    </font>
    <font>
      <sz val="10"/>
      <color theme="1"/>
      <name val="Times New Roman"/>
      <family val="1"/>
    </font>
    <font>
      <sz val="10"/>
      <name val="Times New Roman"/>
      <family val="1"/>
    </font>
    <font>
      <sz val="10"/>
      <color theme="3"/>
      <name val="Times New Roman"/>
      <family val="1"/>
    </font>
    <font>
      <sz val="11"/>
      <name val="Times New Roman"/>
      <family val="1"/>
    </font>
    <font>
      <sz val="11"/>
      <color theme="3" tint="-0.249977111117893"/>
      <name val="Times New Roman"/>
      <family val="1"/>
    </font>
    <font>
      <u/>
      <sz val="11"/>
      <color theme="1"/>
      <name val="Times New Roman"/>
      <family val="1"/>
    </font>
    <font>
      <b/>
      <sz val="9"/>
      <color indexed="81"/>
      <name val="Tahoma"/>
      <family val="2"/>
    </font>
    <font>
      <sz val="10"/>
      <name val="Arial"/>
      <family val="2"/>
    </font>
    <font>
      <sz val="12"/>
      <color theme="3" tint="-0.249977111117893"/>
      <name val="Times New Roman"/>
      <family val="1"/>
    </font>
    <font>
      <sz val="11"/>
      <name val="Calibri"/>
      <family val="2"/>
      <scheme val="minor"/>
    </font>
    <font>
      <sz val="11"/>
      <color rgb="FFFF0000"/>
      <name val="Times New Roman"/>
      <family val="1"/>
    </font>
    <font>
      <sz val="10"/>
      <color rgb="FFFF0000"/>
      <name val="Times New Roman"/>
      <family val="1"/>
    </font>
    <font>
      <sz val="16"/>
      <color theme="3" tint="-0.249977111117893"/>
      <name val="Times New Roman"/>
      <family val="1"/>
    </font>
    <font>
      <b/>
      <sz val="16"/>
      <color theme="3" tint="-0.249977111117893"/>
      <name val="Times New Roman"/>
      <family val="1"/>
    </font>
    <font>
      <sz val="8"/>
      <color rgb="FF000000"/>
      <name val="Tahoma"/>
      <family val="2"/>
    </font>
    <font>
      <i/>
      <sz val="11"/>
      <color rgb="FF7F7F7F"/>
      <name val="Times New Roman"/>
      <family val="1"/>
    </font>
    <font>
      <sz val="11"/>
      <color theme="3"/>
      <name val="Times New Roman"/>
      <family val="1"/>
    </font>
    <font>
      <b/>
      <sz val="11"/>
      <color theme="3"/>
      <name val="Times New Roman"/>
      <family val="1"/>
    </font>
    <font>
      <i/>
      <sz val="9"/>
      <name val="Times New Roman"/>
      <family val="1"/>
    </font>
    <font>
      <sz val="10"/>
      <color theme="3" tint="-0.249977111117893"/>
      <name val="Times New Roman"/>
      <family val="1"/>
    </font>
    <font>
      <u/>
      <sz val="10"/>
      <color indexed="12"/>
      <name val="Arial"/>
      <family val="2"/>
    </font>
    <font>
      <sz val="12"/>
      <name val="Times New Roman"/>
      <family val="1"/>
    </font>
    <font>
      <sz val="9"/>
      <name val="Arial"/>
      <family val="2"/>
    </font>
    <font>
      <sz val="11"/>
      <color theme="0"/>
      <name val="Calibri"/>
      <family val="2"/>
      <scheme val="minor"/>
    </font>
    <font>
      <sz val="9"/>
      <color theme="9" tint="-0.249977111117893"/>
      <name val="Arial"/>
      <family val="2"/>
    </font>
    <font>
      <b/>
      <sz val="11"/>
      <color theme="0"/>
      <name val="Arial"/>
      <family val="2"/>
    </font>
    <font>
      <b/>
      <sz val="11"/>
      <color theme="0"/>
      <name val="Calibri"/>
      <family val="2"/>
      <scheme val="minor"/>
    </font>
    <font>
      <u/>
      <sz val="10"/>
      <color theme="10"/>
      <name val="Arial"/>
      <family val="2"/>
    </font>
    <font>
      <sz val="16"/>
      <name val="Times New Roman"/>
      <family val="1"/>
    </font>
    <font>
      <b/>
      <sz val="24"/>
      <name val="Times New Roman"/>
      <family val="1"/>
    </font>
    <font>
      <sz val="12"/>
      <color theme="1"/>
      <name val="Times New Roman"/>
      <family val="1"/>
    </font>
    <font>
      <sz val="11"/>
      <color rgb="FF00B0F0"/>
      <name val="Times New Roman"/>
      <family val="1"/>
    </font>
    <font>
      <b/>
      <sz val="11"/>
      <name val="Times New Roman"/>
      <family val="1"/>
    </font>
    <font>
      <b/>
      <sz val="16"/>
      <name val="Times New Roman"/>
      <family val="1"/>
    </font>
    <font>
      <sz val="16"/>
      <color theme="0" tint="-0.249977111117893"/>
      <name val="Times New Roman"/>
      <family val="1"/>
    </font>
    <font>
      <sz val="9"/>
      <color indexed="81"/>
      <name val="Tahoma"/>
      <family val="2"/>
    </font>
    <font>
      <sz val="10"/>
      <color theme="0" tint="-0.499984740745262"/>
      <name val="Times New Roman"/>
      <family val="1"/>
    </font>
    <font>
      <i/>
      <sz val="11"/>
      <color theme="2" tint="-0.89999084444715716"/>
      <name val="Times New Roman"/>
      <family val="1"/>
    </font>
    <font>
      <b/>
      <sz val="18"/>
      <color theme="3" tint="-0.249977111117893"/>
      <name val="Times New Roman"/>
      <family val="1"/>
    </font>
    <font>
      <i/>
      <sz val="12"/>
      <color theme="2" tint="-0.89999084444715716"/>
      <name val="Times New Roman"/>
      <family val="1"/>
    </font>
    <font>
      <b/>
      <sz val="18"/>
      <color theme="0"/>
      <name val="Times New Roman"/>
      <family val="1"/>
    </font>
    <font>
      <sz val="18"/>
      <color theme="0"/>
      <name val="Times New Roman"/>
      <family val="1"/>
    </font>
    <font>
      <b/>
      <sz val="14"/>
      <color theme="1"/>
      <name val="Times New Roman"/>
      <family val="1"/>
    </font>
    <font>
      <b/>
      <sz val="12"/>
      <color theme="3"/>
      <name val="Times New Roman"/>
      <family val="1"/>
    </font>
    <font>
      <b/>
      <sz val="12"/>
      <color theme="1"/>
      <name val="Times New Roman"/>
      <family val="1"/>
    </font>
    <font>
      <sz val="10"/>
      <color theme="3" tint="0.39997558519241921"/>
      <name val="Times New Roman"/>
      <family val="1"/>
    </font>
    <font>
      <sz val="10"/>
      <color rgb="FFFF0000"/>
      <name val="Arial"/>
      <family val="2"/>
    </font>
    <font>
      <sz val="10"/>
      <color rgb="FF0000FF"/>
      <name val="Times New Roman"/>
      <family val="1"/>
    </font>
    <font>
      <sz val="10"/>
      <color theme="1"/>
      <name val="Calibri"/>
      <family val="2"/>
    </font>
    <font>
      <b/>
      <sz val="12"/>
      <color theme="0"/>
      <name val="Times New Roman"/>
      <family val="1"/>
    </font>
    <font>
      <sz val="16"/>
      <color theme="0"/>
      <name val="Times New Roman"/>
      <family val="1"/>
    </font>
    <font>
      <sz val="10"/>
      <color theme="1"/>
      <name val="Calibri"/>
      <family val="2"/>
      <scheme val="minor"/>
    </font>
    <font>
      <sz val="12"/>
      <color theme="0"/>
      <name val="Times New Roman"/>
      <family val="1"/>
    </font>
    <font>
      <b/>
      <sz val="11"/>
      <color theme="0"/>
      <name val="Times New Roman"/>
      <family val="1"/>
    </font>
    <font>
      <sz val="20"/>
      <name val="Times New Roman"/>
      <family val="1"/>
    </font>
    <font>
      <sz val="10"/>
      <color theme="0"/>
      <name val="Calibri"/>
      <family val="2"/>
      <scheme val="minor"/>
    </font>
    <font>
      <b/>
      <sz val="11"/>
      <name val="Calibri"/>
      <family val="2"/>
      <scheme val="minor"/>
    </font>
    <font>
      <b/>
      <sz val="10"/>
      <color theme="0"/>
      <name val="Calibri"/>
      <family val="2"/>
      <scheme val="minor"/>
    </font>
    <font>
      <b/>
      <sz val="10"/>
      <color theme="1"/>
      <name val="Calibri"/>
      <family val="2"/>
      <scheme val="minor"/>
    </font>
    <font>
      <b/>
      <sz val="12"/>
      <color rgb="FFFFFF00"/>
      <name val="Times New Roman"/>
      <family val="1"/>
    </font>
    <font>
      <b/>
      <sz val="14"/>
      <color rgb="FFFFFF00"/>
      <name val="Times New Roman"/>
      <family val="1"/>
    </font>
    <font>
      <sz val="12"/>
      <color theme="0"/>
      <name val="Calibri"/>
      <family val="2"/>
      <scheme val="minor"/>
    </font>
    <font>
      <b/>
      <sz val="24"/>
      <color theme="4"/>
      <name val="Times New Roman"/>
      <family val="1"/>
    </font>
    <font>
      <b/>
      <sz val="11"/>
      <color theme="1"/>
      <name val="Calibri"/>
      <family val="2"/>
      <scheme val="minor"/>
    </font>
    <font>
      <sz val="12"/>
      <name val="Calibri"/>
      <family val="2"/>
      <scheme val="minor"/>
    </font>
    <font>
      <b/>
      <sz val="22"/>
      <name val="Calibri"/>
      <family val="2"/>
      <scheme val="minor"/>
    </font>
    <font>
      <sz val="10"/>
      <color theme="3" tint="-0.249977111117893"/>
      <name val="Calibri"/>
      <family val="2"/>
      <scheme val="minor"/>
    </font>
    <font>
      <b/>
      <sz val="12"/>
      <color theme="3" tint="-0.249977111117893"/>
      <name val="Calibri"/>
      <family val="2"/>
      <scheme val="minor"/>
    </font>
    <font>
      <sz val="12"/>
      <color theme="3" tint="-0.249977111117893"/>
      <name val="Calibri"/>
      <family val="2"/>
      <scheme val="minor"/>
    </font>
    <font>
      <b/>
      <sz val="12"/>
      <color theme="1"/>
      <name val="Calibri"/>
      <family val="2"/>
      <scheme val="minor"/>
    </font>
    <font>
      <sz val="12"/>
      <color rgb="FFFA0606"/>
      <name val="Calibri"/>
      <family val="2"/>
      <scheme val="minor"/>
    </font>
    <font>
      <sz val="12"/>
      <color rgb="FFFF0000"/>
      <name val="Calibri"/>
      <family val="2"/>
      <scheme val="minor"/>
    </font>
    <font>
      <sz val="11"/>
      <color theme="3" tint="-0.249977111117893"/>
      <name val="Calibri"/>
      <family val="2"/>
      <scheme val="minor"/>
    </font>
    <font>
      <sz val="11"/>
      <color rgb="FF00B0F0"/>
      <name val="Calibri"/>
      <family val="2"/>
      <scheme val="minor"/>
    </font>
    <font>
      <u/>
      <sz val="11"/>
      <color theme="10"/>
      <name val="Calibri"/>
      <family val="2"/>
      <scheme val="minor"/>
    </font>
    <font>
      <sz val="10"/>
      <name val="Calibri"/>
      <family val="2"/>
      <scheme val="minor"/>
    </font>
    <font>
      <sz val="12"/>
      <color theme="1"/>
      <name val="Calibri"/>
      <family val="2"/>
      <scheme val="minor"/>
    </font>
    <font>
      <sz val="9"/>
      <name val="Calibri"/>
      <family val="2"/>
      <scheme val="minor"/>
    </font>
    <font>
      <sz val="11"/>
      <color theme="3"/>
      <name val="Calibri"/>
      <family val="2"/>
      <scheme val="minor"/>
    </font>
    <font>
      <b/>
      <sz val="11"/>
      <color rgb="FFFF0000"/>
      <name val="Calibri"/>
      <family val="2"/>
      <scheme val="minor"/>
    </font>
    <font>
      <b/>
      <sz val="10"/>
      <color theme="3"/>
      <name val="Calibri"/>
      <family val="2"/>
      <scheme val="minor"/>
    </font>
    <font>
      <sz val="10"/>
      <color rgb="FF00B0F0"/>
      <name val="Calibri"/>
      <family val="2"/>
      <scheme val="minor"/>
    </font>
    <font>
      <b/>
      <sz val="12"/>
      <name val="Calibri"/>
      <family val="2"/>
      <scheme val="minor"/>
    </font>
    <font>
      <b/>
      <sz val="12"/>
      <color rgb="FFFF0000"/>
      <name val="Calibri"/>
      <family val="2"/>
      <scheme val="minor"/>
    </font>
    <font>
      <b/>
      <sz val="10"/>
      <name val="Calibri"/>
      <family val="2"/>
      <scheme val="minor"/>
    </font>
    <font>
      <b/>
      <sz val="12"/>
      <color rgb="FF0000FF"/>
      <name val="Calibri"/>
      <family val="2"/>
      <scheme val="minor"/>
    </font>
    <font>
      <sz val="11"/>
      <color rgb="FF0000FF"/>
      <name val="Calibri"/>
      <family val="2"/>
      <scheme val="minor"/>
    </font>
    <font>
      <b/>
      <sz val="12"/>
      <color theme="0"/>
      <name val="Calibri"/>
      <family val="2"/>
      <scheme val="minor"/>
    </font>
    <font>
      <b/>
      <sz val="11"/>
      <color theme="1"/>
      <name val="Times New Roman"/>
      <family val="1"/>
    </font>
    <font>
      <b/>
      <sz val="11"/>
      <color theme="3" tint="-0.249977111117893"/>
      <name val="Calibri"/>
      <family val="2"/>
      <scheme val="minor"/>
    </font>
    <font>
      <sz val="11"/>
      <color theme="4" tint="0.79998168889431442"/>
      <name val="Calibri"/>
      <family val="2"/>
      <scheme val="minor"/>
    </font>
    <font>
      <sz val="10"/>
      <color rgb="FFFF0000"/>
      <name val="Calibri"/>
      <family val="2"/>
      <scheme val="minor"/>
    </font>
    <font>
      <b/>
      <sz val="14"/>
      <color theme="3" tint="-0.249977111117893"/>
      <name val="Calibri"/>
      <family val="2"/>
      <scheme val="minor"/>
    </font>
    <font>
      <sz val="8"/>
      <color theme="1"/>
      <name val="Arial"/>
      <family val="2"/>
    </font>
    <font>
      <b/>
      <sz val="9"/>
      <name val="Calibri"/>
      <family val="2"/>
      <scheme val="minor"/>
    </font>
  </fonts>
  <fills count="16">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CC"/>
        <bgColor indexed="64"/>
      </patternFill>
    </fill>
    <fill>
      <patternFill patternType="solid">
        <fgColor theme="3" tint="0.59999389629810485"/>
        <bgColor indexed="64"/>
      </patternFill>
    </fill>
    <fill>
      <patternFill patternType="solid">
        <fgColor rgb="FFFF0000"/>
        <bgColor indexed="64"/>
      </patternFill>
    </fill>
    <fill>
      <patternFill patternType="solid">
        <fgColor theme="4"/>
        <bgColor indexed="64"/>
      </patternFill>
    </fill>
    <fill>
      <patternFill patternType="solid">
        <fgColor theme="6" tint="0.79998168889431442"/>
        <bgColor indexed="64"/>
      </patternFill>
    </fill>
  </fills>
  <borders count="68">
    <border>
      <left/>
      <right/>
      <top/>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right style="mediumDashed">
        <color rgb="FFFF0000"/>
      </right>
      <top/>
      <bottom/>
      <diagonal/>
    </border>
    <border>
      <left style="mediumDashed">
        <color rgb="FFFF0000"/>
      </left>
      <right/>
      <top style="thin">
        <color indexed="64"/>
      </top>
      <bottom/>
      <diagonal/>
    </border>
    <border>
      <left/>
      <right style="mediumDashed">
        <color rgb="FFFF0000"/>
      </right>
      <top style="thin">
        <color indexed="64"/>
      </top>
      <bottom/>
      <diagonal/>
    </border>
    <border>
      <left style="mediumDashed">
        <color rgb="FFFF0000"/>
      </left>
      <right/>
      <top/>
      <bottom style="thin">
        <color indexed="64"/>
      </bottom>
      <diagonal/>
    </border>
    <border>
      <left/>
      <right style="mediumDashed">
        <color rgb="FFFF0000"/>
      </right>
      <top/>
      <bottom style="thin">
        <color indexed="64"/>
      </bottom>
      <diagonal/>
    </border>
    <border>
      <left/>
      <right style="mediumDashed">
        <color rgb="FFFF0000"/>
      </right>
      <top style="thin">
        <color indexed="64"/>
      </top>
      <bottom style="thin">
        <color indexed="64"/>
      </bottom>
      <diagonal/>
    </border>
    <border>
      <left style="thin">
        <color indexed="64"/>
      </left>
      <right style="thin">
        <color indexed="64"/>
      </right>
      <top style="thin">
        <color indexed="64"/>
      </top>
      <bottom style="mediumDashed">
        <color rgb="FFFF0000"/>
      </bottom>
      <diagonal/>
    </border>
    <border>
      <left style="thin">
        <color indexed="64"/>
      </left>
      <right style="mediumDashed">
        <color rgb="FFFF0000"/>
      </right>
      <top style="thin">
        <color indexed="64"/>
      </top>
      <bottom style="mediumDashed">
        <color rgb="FFFF0000"/>
      </bottom>
      <diagonal/>
    </border>
    <border>
      <left style="mediumDashed">
        <color rgb="FFFF0000"/>
      </left>
      <right/>
      <top style="thin">
        <color indexed="64"/>
      </top>
      <bottom style="mediumDashed">
        <color rgb="FFFF0000"/>
      </bottom>
      <diagonal/>
    </border>
    <border>
      <left/>
      <right/>
      <top style="thin">
        <color indexed="64"/>
      </top>
      <bottom style="mediumDashed">
        <color rgb="FFFF0000"/>
      </bottom>
      <diagonal/>
    </border>
    <border>
      <left/>
      <right style="thin">
        <color indexed="64"/>
      </right>
      <top style="thin">
        <color indexed="64"/>
      </top>
      <bottom style="mediumDashed">
        <color rgb="FFFF0000"/>
      </bottom>
      <diagonal/>
    </border>
    <border>
      <left/>
      <right/>
      <top style="medium">
        <color theme="0"/>
      </top>
      <bottom style="medium">
        <color theme="0"/>
      </bottom>
      <diagonal/>
    </border>
    <border>
      <left/>
      <right/>
      <top/>
      <bottom style="thin">
        <color theme="0"/>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style="medium">
        <color theme="0"/>
      </left>
      <right/>
      <top style="medium">
        <color theme="0"/>
      </top>
      <bottom style="medium">
        <color theme="0"/>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style="thin">
        <color indexed="64"/>
      </top>
      <bottom/>
      <diagonal/>
    </border>
  </borders>
  <cellStyleXfs count="17">
    <xf numFmtId="0" fontId="0" fillId="0" borderId="0"/>
    <xf numFmtId="0" fontId="4" fillId="0" borderId="1" applyNumberFormat="0" applyFill="0" applyAlignment="0" applyProtection="0"/>
    <xf numFmtId="0" fontId="5" fillId="2" borderId="0" applyNumberFormat="0" applyBorder="0" applyAlignment="0" applyProtection="0"/>
    <xf numFmtId="0" fontId="6" fillId="3" borderId="0" applyNumberFormat="0" applyBorder="0" applyAlignment="0" applyProtection="0"/>
    <xf numFmtId="0" fontId="3" fillId="4" borderId="2" applyNumberFormat="0" applyFont="0" applyAlignment="0" applyProtection="0"/>
    <xf numFmtId="0" fontId="8" fillId="0" borderId="0" applyNumberFormat="0" applyFill="0" applyBorder="0" applyAlignment="0" applyProtection="0"/>
    <xf numFmtId="44"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30" fillId="0" borderId="0" applyNumberFormat="0" applyFill="0" applyBorder="0" applyAlignment="0" applyProtection="0">
      <alignment vertical="top"/>
      <protection locked="0"/>
    </xf>
    <xf numFmtId="0" fontId="2" fillId="0" borderId="0"/>
    <xf numFmtId="0" fontId="17" fillId="0" borderId="0"/>
    <xf numFmtId="0" fontId="37"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621">
    <xf numFmtId="0" fontId="0" fillId="0" borderId="0" xfId="0"/>
    <xf numFmtId="0" fontId="10" fillId="0" borderId="0" xfId="0" applyFont="1" applyBorder="1" applyAlignment="1" applyProtection="1"/>
    <xf numFmtId="2" fontId="28" fillId="7" borderId="0" xfId="4" applyNumberFormat="1" applyFont="1" applyFill="1" applyBorder="1" applyAlignment="1" applyProtection="1">
      <alignment vertical="center" wrapText="1"/>
    </xf>
    <xf numFmtId="2" fontId="15" fillId="0" borderId="0" xfId="0" applyNumberFormat="1" applyFont="1" applyFill="1" applyBorder="1" applyAlignment="1" applyProtection="1">
      <alignment vertical="center"/>
    </xf>
    <xf numFmtId="2" fontId="9" fillId="0" borderId="0" xfId="0" applyNumberFormat="1" applyFont="1" applyBorder="1" applyAlignment="1" applyProtection="1">
      <alignment horizontal="centerContinuous" vertical="center"/>
    </xf>
    <xf numFmtId="2" fontId="11" fillId="0" borderId="0" xfId="0" applyNumberFormat="1" applyFont="1" applyFill="1" applyBorder="1" applyAlignment="1" applyProtection="1">
      <alignment vertical="center" wrapText="1"/>
    </xf>
    <xf numFmtId="2" fontId="12" fillId="0" borderId="0" xfId="0" applyNumberFormat="1" applyFont="1" applyFill="1" applyBorder="1" applyAlignment="1" applyProtection="1">
      <alignment horizontal="centerContinuous" vertical="center"/>
    </xf>
    <xf numFmtId="2" fontId="10" fillId="0" borderId="4" xfId="0" applyNumberFormat="1" applyFont="1" applyFill="1" applyBorder="1" applyAlignment="1" applyProtection="1">
      <alignment vertical="center" wrapText="1"/>
    </xf>
    <xf numFmtId="0" fontId="18" fillId="0" borderId="0" xfId="3" applyNumberFormat="1" applyFont="1" applyFill="1" applyBorder="1" applyAlignment="1" applyProtection="1">
      <alignment vertical="center" wrapText="1"/>
    </xf>
    <xf numFmtId="0" fontId="10" fillId="0" borderId="0" xfId="0" applyFont="1" applyBorder="1" applyAlignment="1" applyProtection="1">
      <alignment horizontal="center"/>
    </xf>
    <xf numFmtId="0" fontId="0" fillId="0" borderId="0" xfId="0" applyBorder="1"/>
    <xf numFmtId="0" fontId="10" fillId="0" borderId="0" xfId="0" applyFont="1" applyBorder="1" applyAlignment="1" applyProtection="1">
      <alignment vertical="center"/>
    </xf>
    <xf numFmtId="0" fontId="11" fillId="0" borderId="0" xfId="0" applyFont="1" applyBorder="1" applyAlignment="1" applyProtection="1">
      <alignment vertical="center"/>
    </xf>
    <xf numFmtId="0" fontId="32" fillId="0" borderId="0" xfId="7" applyFont="1" applyBorder="1" applyAlignment="1">
      <alignment vertical="center"/>
    </xf>
    <xf numFmtId="0" fontId="32" fillId="0" borderId="0" xfId="7" applyFont="1" applyFill="1" applyBorder="1" applyAlignment="1">
      <alignment vertical="center"/>
    </xf>
    <xf numFmtId="0" fontId="32" fillId="9" borderId="0" xfId="7" applyFont="1" applyFill="1" applyBorder="1" applyAlignment="1">
      <alignment vertical="center"/>
    </xf>
    <xf numFmtId="0" fontId="32" fillId="0" borderId="22" xfId="7" applyFont="1" applyBorder="1" applyAlignment="1">
      <alignment vertical="center"/>
    </xf>
    <xf numFmtId="0" fontId="32" fillId="0" borderId="23" xfId="7" applyFont="1" applyBorder="1" applyAlignment="1">
      <alignment vertical="center"/>
    </xf>
    <xf numFmtId="0" fontId="19" fillId="0" borderId="0" xfId="0" applyFont="1" applyFill="1" applyBorder="1" applyAlignment="1">
      <alignment vertical="center" wrapText="1"/>
    </xf>
    <xf numFmtId="0" fontId="32" fillId="0" borderId="12" xfId="7" applyFont="1" applyFill="1" applyBorder="1" applyAlignment="1">
      <alignment vertical="center"/>
    </xf>
    <xf numFmtId="0" fontId="0" fillId="0" borderId="13" xfId="0" applyBorder="1"/>
    <xf numFmtId="0" fontId="32" fillId="9" borderId="12" xfId="7" applyFont="1" applyFill="1" applyBorder="1" applyAlignment="1">
      <alignment vertical="center"/>
    </xf>
    <xf numFmtId="0" fontId="0" fillId="0" borderId="13" xfId="0" applyBorder="1" applyAlignment="1">
      <alignment vertical="center"/>
    </xf>
    <xf numFmtId="0" fontId="35" fillId="8" borderId="0" xfId="0" applyFont="1" applyFill="1" applyAlignment="1">
      <alignment horizontal="center" vertical="center"/>
    </xf>
    <xf numFmtId="2" fontId="10" fillId="0" borderId="0" xfId="0" applyNumberFormat="1" applyFont="1" applyFill="1" applyBorder="1" applyAlignment="1" applyProtection="1">
      <alignment horizontal="left" vertical="center"/>
    </xf>
    <xf numFmtId="2" fontId="10" fillId="0" borderId="6" xfId="0" applyNumberFormat="1" applyFont="1" applyFill="1" applyBorder="1" applyAlignment="1" applyProtection="1">
      <alignment horizontal="left" vertical="center"/>
    </xf>
    <xf numFmtId="0" fontId="36" fillId="8" borderId="0" xfId="0" applyFont="1" applyFill="1" applyAlignment="1">
      <alignment horizontal="center" vertical="center"/>
    </xf>
    <xf numFmtId="0" fontId="0" fillId="0" borderId="24" xfId="0" applyBorder="1"/>
    <xf numFmtId="0" fontId="0" fillId="0" borderId="25" xfId="0" applyBorder="1"/>
    <xf numFmtId="0" fontId="0" fillId="0" borderId="26" xfId="0" applyBorder="1"/>
    <xf numFmtId="0" fontId="32" fillId="9" borderId="26" xfId="7" applyFont="1" applyFill="1" applyBorder="1" applyAlignment="1">
      <alignment vertical="center"/>
    </xf>
    <xf numFmtId="0" fontId="32" fillId="0" borderId="26" xfId="7" applyFont="1" applyBorder="1" applyAlignment="1">
      <alignment vertical="center"/>
    </xf>
    <xf numFmtId="2" fontId="10" fillId="0" borderId="0" xfId="0" applyNumberFormat="1" applyFont="1" applyBorder="1" applyAlignment="1" applyProtection="1">
      <alignment horizontal="left" vertical="center"/>
    </xf>
    <xf numFmtId="0" fontId="10" fillId="0" borderId="24" xfId="0" applyFont="1" applyBorder="1" applyAlignment="1" applyProtection="1">
      <alignment horizontal="center"/>
    </xf>
    <xf numFmtId="0" fontId="10" fillId="0" borderId="25" xfId="0" applyFont="1" applyBorder="1" applyAlignment="1" applyProtection="1"/>
    <xf numFmtId="0" fontId="10" fillId="0" borderId="26" xfId="0" applyFont="1" applyBorder="1" applyAlignment="1" applyProtection="1"/>
    <xf numFmtId="0" fontId="0" fillId="0" borderId="3" xfId="0" applyBorder="1"/>
    <xf numFmtId="0" fontId="0" fillId="0" borderId="8" xfId="0" applyBorder="1"/>
    <xf numFmtId="0" fontId="32" fillId="0" borderId="3" xfId="7" applyFont="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2" fontId="9" fillId="0" borderId="0" xfId="0" applyNumberFormat="1" applyFont="1" applyAlignment="1" applyProtection="1">
      <alignment horizontal="centerContinuous" vertical="center"/>
    </xf>
    <xf numFmtId="2" fontId="9" fillId="0" borderId="0" xfId="0" applyNumberFormat="1" applyFont="1" applyFill="1" applyBorder="1" applyAlignment="1" applyProtection="1">
      <alignment horizontal="centerContinuous" vertical="center"/>
    </xf>
    <xf numFmtId="2" fontId="9" fillId="0" borderId="6" xfId="0" applyNumberFormat="1" applyFont="1" applyBorder="1" applyAlignment="1" applyProtection="1">
      <alignment horizontal="centerContinuous" vertical="center"/>
    </xf>
    <xf numFmtId="2" fontId="9" fillId="0" borderId="0" xfId="0" applyNumberFormat="1" applyFont="1" applyFill="1" applyAlignment="1" applyProtection="1">
      <alignment horizontal="centerContinuous" vertical="center"/>
    </xf>
    <xf numFmtId="2" fontId="9" fillId="0" borderId="3" xfId="0" applyNumberFormat="1" applyFont="1" applyBorder="1" applyAlignment="1" applyProtection="1">
      <alignment horizontal="centerContinuous" vertical="center"/>
    </xf>
    <xf numFmtId="2" fontId="9" fillId="0" borderId="7" xfId="0" applyNumberFormat="1" applyFont="1" applyBorder="1" applyAlignment="1" applyProtection="1">
      <alignment horizontal="centerContinuous" vertical="center"/>
    </xf>
    <xf numFmtId="2" fontId="9" fillId="0" borderId="4" xfId="0" applyNumberFormat="1" applyFont="1" applyBorder="1" applyAlignment="1" applyProtection="1">
      <alignment horizontal="centerContinuous" vertical="center"/>
    </xf>
    <xf numFmtId="2" fontId="9" fillId="0" borderId="5" xfId="0" applyNumberFormat="1" applyFont="1" applyBorder="1" applyAlignment="1" applyProtection="1">
      <alignment horizontal="centerContinuous" vertical="center"/>
    </xf>
    <xf numFmtId="2" fontId="25" fillId="0" borderId="0" xfId="5" applyNumberFormat="1" applyFont="1" applyFill="1" applyBorder="1" applyAlignment="1" applyProtection="1">
      <alignment vertical="center"/>
    </xf>
    <xf numFmtId="2" fontId="25" fillId="0" borderId="0" xfId="5" applyNumberFormat="1" applyFont="1" applyFill="1" applyBorder="1" applyAlignment="1" applyProtection="1">
      <alignment horizontal="right" vertical="center"/>
    </xf>
    <xf numFmtId="2" fontId="9" fillId="0" borderId="5" xfId="0" applyNumberFormat="1" applyFont="1" applyBorder="1" applyAlignment="1" applyProtection="1">
      <alignment horizontal="center" vertical="center"/>
    </xf>
    <xf numFmtId="2" fontId="9" fillId="0" borderId="7" xfId="0" applyNumberFormat="1" applyFont="1" applyFill="1" applyBorder="1" applyAlignment="1" applyProtection="1">
      <alignment horizontal="centerContinuous" vertical="center"/>
    </xf>
    <xf numFmtId="2" fontId="9" fillId="0" borderId="7" xfId="5" applyNumberFormat="1" applyFont="1" applyFill="1" applyBorder="1" applyAlignment="1" applyProtection="1">
      <alignment vertical="center"/>
    </xf>
    <xf numFmtId="2" fontId="10" fillId="0" borderId="0" xfId="0" applyNumberFormat="1" applyFont="1" applyBorder="1" applyAlignment="1" applyProtection="1">
      <alignment horizontal="centerContinuous" vertical="center"/>
    </xf>
    <xf numFmtId="2" fontId="10" fillId="0" borderId="0" xfId="0" applyNumberFormat="1" applyFont="1" applyFill="1" applyBorder="1" applyAlignment="1" applyProtection="1">
      <alignment horizontal="centerContinuous" vertical="center"/>
    </xf>
    <xf numFmtId="2" fontId="43" fillId="0" borderId="0" xfId="3" applyNumberFormat="1" applyFont="1" applyFill="1" applyBorder="1" applyAlignment="1" applyProtection="1">
      <alignment horizontal="center" vertical="center" wrapText="1"/>
    </xf>
    <xf numFmtId="2" fontId="28" fillId="0" borderId="0" xfId="4" applyNumberFormat="1" applyFont="1" applyFill="1" applyBorder="1" applyAlignment="1" applyProtection="1">
      <alignment vertical="center" wrapText="1"/>
    </xf>
    <xf numFmtId="2" fontId="44" fillId="0" borderId="0" xfId="3" applyNumberFormat="1" applyFont="1" applyFill="1" applyBorder="1" applyAlignment="1" applyProtection="1">
      <alignment vertical="center" wrapText="1"/>
    </xf>
    <xf numFmtId="2" fontId="42" fillId="0" borderId="0" xfId="3" applyNumberFormat="1" applyFont="1" applyFill="1" applyBorder="1" applyAlignment="1" applyProtection="1">
      <alignment horizontal="left" vertical="center" wrapText="1"/>
    </xf>
    <xf numFmtId="2" fontId="11" fillId="0" borderId="0" xfId="3" applyNumberFormat="1" applyFont="1" applyFill="1" applyBorder="1" applyAlignment="1" applyProtection="1">
      <alignment vertical="center" wrapText="1"/>
    </xf>
    <xf numFmtId="2" fontId="43" fillId="0" borderId="6" xfId="3" applyNumberFormat="1" applyFont="1" applyFill="1" applyBorder="1" applyAlignment="1" applyProtection="1">
      <alignment horizontal="center" vertical="center" wrapText="1"/>
    </xf>
    <xf numFmtId="2" fontId="28" fillId="7" borderId="7" xfId="4" applyNumberFormat="1" applyFont="1" applyFill="1" applyBorder="1" applyAlignment="1" applyProtection="1">
      <alignment vertical="center" wrapText="1"/>
    </xf>
    <xf numFmtId="2" fontId="28" fillId="0" borderId="6" xfId="4" applyNumberFormat="1" applyFont="1" applyFill="1" applyBorder="1" applyAlignment="1" applyProtection="1">
      <alignment vertical="center" wrapText="1"/>
    </xf>
    <xf numFmtId="2" fontId="39" fillId="0" borderId="0" xfId="0" applyNumberFormat="1" applyFont="1" applyFill="1" applyBorder="1" applyAlignment="1" applyProtection="1">
      <alignment horizontal="center" vertical="center"/>
    </xf>
    <xf numFmtId="2" fontId="38" fillId="0" borderId="0" xfId="1" applyNumberFormat="1" applyFont="1" applyFill="1" applyBorder="1" applyAlignment="1" applyProtection="1">
      <alignment horizontal="center" vertical="center"/>
    </xf>
    <xf numFmtId="2" fontId="48" fillId="0" borderId="0" xfId="3" applyNumberFormat="1" applyFont="1" applyFill="1" applyBorder="1" applyAlignment="1" applyProtection="1">
      <alignment horizontal="center" vertical="center" wrapText="1"/>
    </xf>
    <xf numFmtId="2" fontId="47" fillId="0" borderId="0" xfId="4" applyNumberFormat="1" applyFont="1" applyFill="1" applyBorder="1" applyAlignment="1" applyProtection="1">
      <alignment horizontal="center" vertical="center" wrapText="1"/>
    </xf>
    <xf numFmtId="2" fontId="14" fillId="0" borderId="0" xfId="3" applyNumberFormat="1" applyFont="1" applyFill="1" applyBorder="1" applyAlignment="1" applyProtection="1">
      <alignment horizontal="center" wrapText="1"/>
    </xf>
    <xf numFmtId="2" fontId="9" fillId="0" borderId="3" xfId="0" applyNumberFormat="1" applyFont="1" applyFill="1" applyBorder="1" applyAlignment="1" applyProtection="1">
      <alignment vertical="center"/>
    </xf>
    <xf numFmtId="2" fontId="9" fillId="0" borderId="5" xfId="0" applyNumberFormat="1" applyFont="1" applyFill="1" applyBorder="1" applyAlignment="1" applyProtection="1">
      <alignment horizontal="centerContinuous" vertical="center"/>
    </xf>
    <xf numFmtId="2" fontId="9" fillId="7" borderId="0" xfId="0" applyNumberFormat="1" applyFont="1" applyFill="1" applyAlignment="1" applyProtection="1">
      <alignment horizontal="centerContinuous" vertical="center"/>
    </xf>
    <xf numFmtId="2" fontId="9" fillId="7" borderId="7" xfId="5" applyNumberFormat="1" applyFont="1" applyFill="1" applyBorder="1" applyAlignment="1" applyProtection="1">
      <alignment vertical="center"/>
    </xf>
    <xf numFmtId="2" fontId="9" fillId="7" borderId="6" xfId="0" applyNumberFormat="1" applyFont="1" applyFill="1" applyBorder="1" applyAlignment="1" applyProtection="1">
      <alignment horizontal="centerContinuous" vertical="center"/>
    </xf>
    <xf numFmtId="2" fontId="9" fillId="7" borderId="0" xfId="0" applyNumberFormat="1" applyFont="1" applyFill="1" applyBorder="1" applyAlignment="1" applyProtection="1">
      <alignment horizontal="centerContinuous" vertical="center"/>
    </xf>
    <xf numFmtId="2" fontId="9" fillId="0" borderId="0" xfId="5" applyNumberFormat="1" applyFont="1" applyFill="1" applyBorder="1" applyAlignment="1" applyProtection="1">
      <alignment vertical="center"/>
    </xf>
    <xf numFmtId="2" fontId="9" fillId="0" borderId="6" xfId="5" applyNumberFormat="1" applyFont="1" applyFill="1" applyBorder="1" applyAlignment="1" applyProtection="1">
      <alignment vertical="center"/>
    </xf>
    <xf numFmtId="2" fontId="9" fillId="7" borderId="7" xfId="0" applyNumberFormat="1" applyFont="1" applyFill="1" applyBorder="1" applyAlignment="1" applyProtection="1">
      <alignment horizontal="centerContinuous" vertical="center"/>
    </xf>
    <xf numFmtId="2" fontId="9" fillId="7" borderId="6" xfId="0" applyNumberFormat="1" applyFont="1" applyFill="1" applyBorder="1" applyAlignment="1" applyProtection="1">
      <alignment vertical="center"/>
    </xf>
    <xf numFmtId="2" fontId="10" fillId="7" borderId="0" xfId="0" applyNumberFormat="1" applyFont="1" applyFill="1" applyBorder="1" applyAlignment="1" applyProtection="1">
      <alignment horizontal="centerContinuous" vertical="center"/>
    </xf>
    <xf numFmtId="0" fontId="41" fillId="7" borderId="0" xfId="3" applyNumberFormat="1" applyFont="1" applyFill="1" applyBorder="1" applyAlignment="1" applyProtection="1">
      <alignment horizontal="left" vertical="center" wrapText="1"/>
    </xf>
    <xf numFmtId="2" fontId="31" fillId="7" borderId="0" xfId="3" applyNumberFormat="1" applyFont="1" applyFill="1" applyBorder="1" applyAlignment="1" applyProtection="1">
      <alignment horizontal="left" vertical="center" wrapText="1"/>
    </xf>
    <xf numFmtId="49" fontId="0" fillId="0" borderId="0" xfId="0" applyNumberFormat="1"/>
    <xf numFmtId="2" fontId="13" fillId="0" borderId="0" xfId="3" applyNumberFormat="1" applyFont="1" applyFill="1" applyBorder="1" applyAlignment="1" applyProtection="1">
      <alignment vertical="center" wrapText="1"/>
    </xf>
    <xf numFmtId="2" fontId="46" fillId="0" borderId="0" xfId="3" applyNumberFormat="1" applyFont="1" applyFill="1" applyBorder="1" applyAlignment="1" applyProtection="1">
      <alignment vertical="center" wrapText="1"/>
    </xf>
    <xf numFmtId="2" fontId="9" fillId="0" borderId="4" xfId="0" applyNumberFormat="1" applyFont="1" applyFill="1" applyBorder="1" applyAlignment="1" applyProtection="1">
      <alignment horizontal="centerContinuous" vertical="center"/>
    </xf>
    <xf numFmtId="0" fontId="0" fillId="0" borderId="28" xfId="0" applyBorder="1"/>
    <xf numFmtId="0" fontId="0" fillId="0" borderId="29" xfId="0" applyBorder="1"/>
    <xf numFmtId="0" fontId="0" fillId="0" borderId="30" xfId="0" applyBorder="1"/>
    <xf numFmtId="6" fontId="14" fillId="0" borderId="0" xfId="3" applyNumberFormat="1" applyFont="1" applyFill="1" applyBorder="1" applyAlignment="1" applyProtection="1">
      <alignment vertical="center" wrapText="1"/>
    </xf>
    <xf numFmtId="2" fontId="14" fillId="0" borderId="0" xfId="3" applyNumberFormat="1" applyFont="1" applyFill="1" applyBorder="1" applyAlignment="1" applyProtection="1">
      <alignment vertical="center" wrapText="1"/>
    </xf>
    <xf numFmtId="2" fontId="26" fillId="0" borderId="0" xfId="3" applyNumberFormat="1" applyFont="1" applyFill="1" applyBorder="1" applyAlignment="1" applyProtection="1">
      <alignment vertical="center" wrapText="1"/>
    </xf>
    <xf numFmtId="0" fontId="0" fillId="0" borderId="26" xfId="0" applyFill="1" applyBorder="1"/>
    <xf numFmtId="2" fontId="9" fillId="0" borderId="0" xfId="0" applyNumberFormat="1" applyFont="1" applyFill="1" applyBorder="1" applyAlignment="1" applyProtection="1">
      <alignment vertical="center"/>
    </xf>
    <xf numFmtId="0" fontId="41" fillId="0" borderId="0" xfId="3" applyNumberFormat="1" applyFont="1" applyFill="1" applyBorder="1" applyAlignment="1" applyProtection="1">
      <alignment horizontal="left" vertical="center" wrapText="1"/>
    </xf>
    <xf numFmtId="2" fontId="9" fillId="0" borderId="0" xfId="0" applyNumberFormat="1" applyFont="1" applyBorder="1" applyAlignment="1" applyProtection="1">
      <alignment vertical="top"/>
    </xf>
    <xf numFmtId="2" fontId="9" fillId="0" borderId="10" xfId="0" applyNumberFormat="1" applyFont="1" applyBorder="1" applyAlignment="1" applyProtection="1">
      <alignment horizontal="centerContinuous" vertical="center"/>
    </xf>
    <xf numFmtId="2" fontId="9" fillId="0" borderId="8" xfId="0" applyNumberFormat="1" applyFont="1" applyBorder="1" applyAlignment="1" applyProtection="1">
      <alignment horizontal="centerContinuous" vertical="center"/>
    </xf>
    <xf numFmtId="2" fontId="9" fillId="0" borderId="4" xfId="0" applyNumberFormat="1" applyFont="1" applyBorder="1" applyAlignment="1" applyProtection="1">
      <alignment vertical="center"/>
    </xf>
    <xf numFmtId="0" fontId="10" fillId="0" borderId="0" xfId="0" applyFont="1" applyBorder="1" applyAlignment="1" applyProtection="1">
      <alignment horizontal="left"/>
    </xf>
    <xf numFmtId="165" fontId="14" fillId="0" borderId="0" xfId="3" applyNumberFormat="1" applyFont="1" applyFill="1" applyBorder="1" applyAlignment="1" applyProtection="1">
      <alignment horizontal="center" vertical="center" wrapText="1"/>
    </xf>
    <xf numFmtId="2" fontId="20" fillId="0" borderId="0" xfId="0" applyNumberFormat="1" applyFont="1" applyAlignment="1" applyProtection="1">
      <alignment horizontal="center" vertical="center"/>
    </xf>
    <xf numFmtId="2" fontId="11" fillId="0" borderId="0" xfId="3" applyNumberFormat="1" applyFont="1" applyFill="1" applyBorder="1" applyAlignment="1" applyProtection="1">
      <alignment horizontal="left" vertical="center" wrapText="1"/>
    </xf>
    <xf numFmtId="2" fontId="29" fillId="0" borderId="0" xfId="3" applyNumberFormat="1" applyFont="1" applyFill="1" applyBorder="1" applyAlignment="1" applyProtection="1">
      <alignment horizontal="center" vertical="center" wrapText="1"/>
    </xf>
    <xf numFmtId="2" fontId="46" fillId="0" borderId="0" xfId="0" applyNumberFormat="1" applyFont="1" applyBorder="1" applyAlignment="1" applyProtection="1">
      <alignment horizontal="center" vertical="center"/>
    </xf>
    <xf numFmtId="2" fontId="27" fillId="0" borderId="0" xfId="3" applyNumberFormat="1" applyFont="1" applyFill="1" applyBorder="1" applyAlignment="1" applyProtection="1">
      <alignment horizontal="center" vertical="center" wrapText="1"/>
    </xf>
    <xf numFmtId="2" fontId="27" fillId="0" borderId="31" xfId="3" applyNumberFormat="1" applyFont="1" applyFill="1" applyBorder="1" applyAlignment="1" applyProtection="1">
      <alignment horizontal="center" vertical="center" wrapText="1"/>
    </xf>
    <xf numFmtId="2" fontId="27" fillId="0" borderId="15" xfId="3" applyNumberFormat="1" applyFont="1" applyFill="1" applyBorder="1" applyAlignment="1" applyProtection="1">
      <alignment horizontal="center" vertical="center" wrapText="1"/>
    </xf>
    <xf numFmtId="2" fontId="27" fillId="0" borderId="33" xfId="3" applyNumberFormat="1" applyFont="1" applyFill="1" applyBorder="1" applyAlignment="1" applyProtection="1">
      <alignment horizontal="center" vertical="center" wrapText="1"/>
    </xf>
    <xf numFmtId="2" fontId="27" fillId="0" borderId="32" xfId="3" applyNumberFormat="1" applyFont="1" applyFill="1" applyBorder="1" applyAlignment="1" applyProtection="1">
      <alignment horizontal="center" vertical="center" wrapText="1"/>
    </xf>
    <xf numFmtId="2" fontId="46" fillId="0" borderId="37" xfId="3" applyNumberFormat="1" applyFont="1" applyFill="1" applyBorder="1" applyAlignment="1" applyProtection="1">
      <alignment vertical="center" wrapText="1"/>
    </xf>
    <xf numFmtId="2" fontId="46" fillId="0" borderId="38" xfId="3" applyNumberFormat="1" applyFont="1" applyFill="1" applyBorder="1" applyAlignment="1" applyProtection="1">
      <alignment vertical="center" wrapText="1"/>
    </xf>
    <xf numFmtId="2" fontId="46" fillId="0" borderId="37" xfId="0" applyNumberFormat="1" applyFont="1" applyBorder="1" applyAlignment="1" applyProtection="1">
      <alignment horizontal="center" vertical="center"/>
    </xf>
    <xf numFmtId="2" fontId="46" fillId="0" borderId="38" xfId="0" applyNumberFormat="1" applyFont="1" applyBorder="1" applyAlignment="1" applyProtection="1">
      <alignment horizontal="center" vertical="center"/>
    </xf>
    <xf numFmtId="2" fontId="22" fillId="0" borderId="37" xfId="3" applyNumberFormat="1" applyFont="1" applyFill="1" applyBorder="1" applyAlignment="1" applyProtection="1">
      <alignment vertical="center" wrapText="1"/>
    </xf>
    <xf numFmtId="2" fontId="44" fillId="0" borderId="38" xfId="3" applyNumberFormat="1" applyFont="1" applyFill="1" applyBorder="1" applyAlignment="1" applyProtection="1">
      <alignment vertical="center" wrapText="1"/>
    </xf>
    <xf numFmtId="2" fontId="9" fillId="7" borderId="31" xfId="0" applyNumberFormat="1" applyFont="1" applyFill="1" applyBorder="1" applyAlignment="1" applyProtection="1">
      <alignment horizontal="centerContinuous" vertical="center"/>
    </xf>
    <xf numFmtId="2" fontId="9" fillId="7" borderId="15" xfId="0" applyNumberFormat="1" applyFont="1" applyFill="1" applyBorder="1" applyAlignment="1" applyProtection="1">
      <alignment horizontal="centerContinuous" vertical="center"/>
    </xf>
    <xf numFmtId="2" fontId="9" fillId="7" borderId="33" xfId="0" applyNumberFormat="1" applyFont="1" applyFill="1" applyBorder="1" applyAlignment="1" applyProtection="1">
      <alignment horizontal="centerContinuous" vertical="center"/>
    </xf>
    <xf numFmtId="2" fontId="20" fillId="0" borderId="0" xfId="0" applyNumberFormat="1" applyFont="1" applyAlignment="1" applyProtection="1">
      <alignment vertical="center"/>
    </xf>
    <xf numFmtId="2" fontId="9" fillId="0" borderId="0" xfId="0" applyNumberFormat="1" applyFont="1" applyFill="1" applyAlignment="1" applyProtection="1">
      <alignment horizontal="center" vertical="center"/>
    </xf>
    <xf numFmtId="2" fontId="9" fillId="7" borderId="0" xfId="0" applyNumberFormat="1" applyFont="1" applyFill="1" applyAlignment="1" applyProtection="1">
      <alignment horizontal="center" vertical="center"/>
    </xf>
    <xf numFmtId="49" fontId="56" fillId="0" borderId="0" xfId="0" applyNumberFormat="1" applyFont="1" applyBorder="1" applyAlignment="1" applyProtection="1">
      <alignment vertical="center"/>
    </xf>
    <xf numFmtId="2" fontId="20" fillId="7" borderId="0" xfId="0" applyNumberFormat="1" applyFont="1" applyFill="1" applyAlignment="1" applyProtection="1">
      <alignment vertical="center"/>
    </xf>
    <xf numFmtId="2" fontId="9" fillId="0" borderId="0" xfId="0" applyNumberFormat="1" applyFont="1" applyAlignment="1" applyProtection="1">
      <alignment vertical="center" textRotation="255"/>
    </xf>
    <xf numFmtId="0" fontId="0" fillId="0" borderId="25" xfId="0" applyFill="1" applyBorder="1"/>
    <xf numFmtId="0" fontId="10" fillId="0" borderId="0" xfId="0" applyFont="1" applyFill="1" applyBorder="1" applyAlignment="1" applyProtection="1"/>
    <xf numFmtId="0" fontId="11" fillId="0" borderId="0" xfId="3" applyNumberFormat="1" applyFont="1" applyFill="1" applyBorder="1" applyAlignment="1" applyProtection="1">
      <alignment horizontal="center" vertical="center" wrapText="1"/>
    </xf>
    <xf numFmtId="2" fontId="50" fillId="0" borderId="0" xfId="2" applyNumberFormat="1" applyFont="1" applyFill="1" applyBorder="1" applyAlignment="1" applyProtection="1">
      <alignment horizontal="center" vertical="center" wrapText="1"/>
    </xf>
    <xf numFmtId="2" fontId="51" fillId="0" borderId="0" xfId="1" applyNumberFormat="1" applyFont="1" applyFill="1" applyBorder="1" applyAlignment="1" applyProtection="1">
      <alignment horizontal="center" vertical="center"/>
    </xf>
    <xf numFmtId="2" fontId="20" fillId="0" borderId="0" xfId="3" applyNumberFormat="1" applyFont="1" applyFill="1" applyBorder="1" applyAlignment="1" applyProtection="1">
      <alignment horizontal="center" vertical="center" wrapText="1"/>
    </xf>
    <xf numFmtId="2" fontId="57" fillId="0" borderId="0" xfId="0" applyNumberFormat="1" applyFont="1" applyFill="1" applyBorder="1" applyAlignment="1" applyProtection="1">
      <alignment horizontal="center"/>
    </xf>
    <xf numFmtId="2" fontId="46" fillId="0" borderId="0" xfId="0" applyNumberFormat="1" applyFont="1" applyFill="1" applyBorder="1" applyAlignment="1" applyProtection="1">
      <alignment horizontal="center" vertical="center"/>
    </xf>
    <xf numFmtId="2" fontId="40" fillId="0" borderId="0" xfId="0" applyNumberFormat="1" applyFont="1" applyFill="1" applyBorder="1" applyAlignment="1" applyProtection="1">
      <alignment horizontal="center" vertical="center"/>
    </xf>
    <xf numFmtId="2" fontId="53" fillId="0" borderId="0" xfId="3" applyNumberFormat="1" applyFont="1" applyFill="1" applyBorder="1" applyAlignment="1" applyProtection="1">
      <alignment horizontal="left" vertical="center" wrapText="1"/>
    </xf>
    <xf numFmtId="0" fontId="0" fillId="0" borderId="0" xfId="0" applyFill="1" applyBorder="1"/>
    <xf numFmtId="2" fontId="9" fillId="0" borderId="0" xfId="3" applyNumberFormat="1" applyFont="1" applyFill="1" applyBorder="1" applyAlignment="1" applyProtection="1">
      <alignment vertical="center" wrapText="1"/>
    </xf>
    <xf numFmtId="2" fontId="9" fillId="0" borderId="6" xfId="0" applyNumberFormat="1" applyFont="1" applyFill="1" applyBorder="1" applyAlignment="1" applyProtection="1">
      <alignment vertical="center"/>
    </xf>
    <xf numFmtId="2" fontId="9" fillId="0" borderId="6" xfId="3" applyNumberFormat="1" applyFont="1" applyFill="1" applyBorder="1" applyAlignment="1" applyProtection="1">
      <alignment vertical="center" wrapText="1"/>
    </xf>
    <xf numFmtId="2" fontId="11" fillId="0" borderId="5" xfId="0" applyNumberFormat="1" applyFont="1" applyFill="1" applyBorder="1" applyAlignment="1" applyProtection="1">
      <alignment vertical="center" wrapText="1"/>
    </xf>
    <xf numFmtId="0" fontId="0" fillId="8" borderId="10" xfId="0" applyFill="1" applyBorder="1"/>
    <xf numFmtId="0" fontId="0" fillId="8" borderId="8" xfId="0" applyFill="1" applyBorder="1"/>
    <xf numFmtId="0" fontId="0" fillId="0" borderId="7" xfId="0" applyBorder="1"/>
    <xf numFmtId="0" fontId="0" fillId="0" borderId="6" xfId="0" applyBorder="1"/>
    <xf numFmtId="0" fontId="0" fillId="0" borderId="5" xfId="0" applyBorder="1"/>
    <xf numFmtId="0" fontId="61" fillId="0" borderId="3" xfId="0" applyFont="1" applyBorder="1" applyAlignment="1">
      <alignment wrapText="1"/>
    </xf>
    <xf numFmtId="0" fontId="0" fillId="8" borderId="24" xfId="0" applyFill="1" applyBorder="1"/>
    <xf numFmtId="0" fontId="0" fillId="0" borderId="0" xfId="0" quotePrefix="1" applyAlignment="1"/>
    <xf numFmtId="0" fontId="19" fillId="7" borderId="0" xfId="0" applyFont="1" applyFill="1" applyAlignment="1"/>
    <xf numFmtId="0" fontId="19" fillId="7" borderId="6" xfId="0" applyFont="1" applyFill="1" applyBorder="1" applyAlignment="1"/>
    <xf numFmtId="0" fontId="0" fillId="0" borderId="6" xfId="0" quotePrefix="1" applyBorder="1" applyAlignment="1"/>
    <xf numFmtId="0" fontId="0" fillId="0" borderId="0" xfId="0" quotePrefix="1" applyFill="1" applyBorder="1" applyAlignment="1"/>
    <xf numFmtId="0" fontId="0" fillId="0" borderId="6" xfId="0" quotePrefix="1" applyFill="1" applyBorder="1" applyAlignment="1"/>
    <xf numFmtId="0" fontId="36" fillId="8" borderId="0" xfId="0" applyFont="1" applyFill="1" applyAlignment="1"/>
    <xf numFmtId="0" fontId="36" fillId="7" borderId="0" xfId="0" applyFont="1" applyFill="1" applyAlignment="1"/>
    <xf numFmtId="2" fontId="9" fillId="0" borderId="0" xfId="0" applyNumberFormat="1" applyFont="1" applyAlignment="1" applyProtection="1">
      <alignment vertical="center"/>
    </xf>
    <xf numFmtId="2" fontId="9" fillId="0" borderId="0" xfId="0" applyNumberFormat="1" applyFont="1" applyFill="1" applyAlignment="1" applyProtection="1">
      <alignment vertical="center"/>
    </xf>
    <xf numFmtId="2" fontId="13" fillId="0" borderId="0" xfId="0" applyNumberFormat="1" applyFont="1" applyAlignment="1" applyProtection="1">
      <alignment vertical="center"/>
    </xf>
    <xf numFmtId="2" fontId="9" fillId="7" borderId="0" xfId="0" applyNumberFormat="1" applyFont="1" applyFill="1" applyBorder="1" applyAlignment="1" applyProtection="1">
      <alignment vertical="center"/>
    </xf>
    <xf numFmtId="2" fontId="20" fillId="0" borderId="0" xfId="0" applyNumberFormat="1" applyFont="1" applyFill="1" applyAlignment="1" applyProtection="1">
      <alignment horizontal="centerContinuous" vertical="center"/>
    </xf>
    <xf numFmtId="2" fontId="9" fillId="0" borderId="0" xfId="0" applyNumberFormat="1" applyFont="1" applyFill="1" applyBorder="1" applyAlignment="1" applyProtection="1">
      <alignment horizontal="center" vertical="center"/>
    </xf>
    <xf numFmtId="49" fontId="52" fillId="0" borderId="0" xfId="3"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166" fontId="54" fillId="0" borderId="0" xfId="3" applyNumberFormat="1" applyFont="1" applyFill="1" applyBorder="1" applyAlignment="1" applyProtection="1">
      <alignment horizontal="center" vertical="center" wrapText="1"/>
    </xf>
    <xf numFmtId="0" fontId="54" fillId="0" borderId="0" xfId="3" applyNumberFormat="1" applyFont="1" applyFill="1" applyBorder="1" applyAlignment="1" applyProtection="1">
      <alignment horizontal="center" vertical="center" wrapText="1"/>
    </xf>
    <xf numFmtId="2" fontId="0" fillId="0" borderId="0" xfId="0" applyNumberFormat="1" applyFont="1" applyBorder="1" applyAlignment="1" applyProtection="1">
      <alignment horizontal="centerContinuous" vertical="center"/>
    </xf>
    <xf numFmtId="2" fontId="19" fillId="0" borderId="0" xfId="0" applyNumberFormat="1" applyFont="1" applyFill="1" applyBorder="1" applyAlignment="1" applyProtection="1">
      <alignment vertical="center"/>
    </xf>
    <xf numFmtId="2" fontId="0" fillId="0" borderId="0" xfId="0" applyNumberFormat="1" applyFont="1" applyFill="1" applyBorder="1" applyAlignment="1" applyProtection="1">
      <alignment vertical="center"/>
    </xf>
    <xf numFmtId="2" fontId="75" fillId="0" borderId="0" xfId="0" applyNumberFormat="1" applyFont="1" applyFill="1" applyBorder="1" applyAlignment="1" applyProtection="1">
      <alignment vertical="center"/>
    </xf>
    <xf numFmtId="2" fontId="0" fillId="0" borderId="0" xfId="0" applyNumberFormat="1" applyFont="1" applyAlignment="1" applyProtection="1">
      <alignment horizontal="centerContinuous" vertical="center"/>
    </xf>
    <xf numFmtId="2" fontId="0" fillId="0" borderId="7" xfId="0" applyNumberFormat="1" applyFont="1" applyBorder="1" applyAlignment="1" applyProtection="1">
      <alignment horizontal="centerContinuous" vertical="center"/>
    </xf>
    <xf numFmtId="0" fontId="78" fillId="0" borderId="0" xfId="3" applyNumberFormat="1" applyFont="1" applyFill="1" applyBorder="1" applyAlignment="1" applyProtection="1">
      <alignment vertical="center" wrapText="1"/>
    </xf>
    <xf numFmtId="2" fontId="0" fillId="0" borderId="3" xfId="0" applyNumberFormat="1" applyFont="1" applyFill="1" applyBorder="1" applyAlignment="1" applyProtection="1">
      <alignment vertical="center"/>
    </xf>
    <xf numFmtId="2" fontId="0" fillId="7" borderId="0" xfId="0" applyNumberFormat="1" applyFont="1" applyFill="1" applyBorder="1" applyAlignment="1" applyProtection="1">
      <alignment horizontal="center" vertical="center"/>
    </xf>
    <xf numFmtId="2" fontId="0" fillId="0" borderId="5" xfId="0" applyNumberFormat="1" applyFont="1" applyFill="1" applyBorder="1" applyAlignment="1" applyProtection="1">
      <alignment horizontal="centerContinuous" vertical="center"/>
    </xf>
    <xf numFmtId="2" fontId="0" fillId="0" borderId="4" xfId="0" applyNumberFormat="1" applyFont="1" applyFill="1" applyBorder="1" applyAlignment="1" applyProtection="1">
      <alignment vertical="center"/>
    </xf>
    <xf numFmtId="2" fontId="0" fillId="7" borderId="6" xfId="0" applyNumberFormat="1" applyFont="1" applyFill="1" applyBorder="1" applyAlignment="1" applyProtection="1">
      <alignment vertical="center"/>
    </xf>
    <xf numFmtId="2" fontId="0" fillId="7" borderId="7" xfId="0" applyNumberFormat="1" applyFont="1" applyFill="1" applyBorder="1" applyAlignment="1" applyProtection="1">
      <alignment horizontal="centerContinuous" vertical="center"/>
    </xf>
    <xf numFmtId="2" fontId="0" fillId="0" borderId="6" xfId="0" applyNumberFormat="1" applyFont="1" applyBorder="1" applyAlignment="1" applyProtection="1">
      <alignment horizontal="left" vertical="center"/>
    </xf>
    <xf numFmtId="2" fontId="0" fillId="7" borderId="0" xfId="0" applyNumberFormat="1" applyFont="1" applyFill="1" applyBorder="1" applyAlignment="1" applyProtection="1">
      <alignment horizontal="left" vertical="center"/>
    </xf>
    <xf numFmtId="2" fontId="0" fillId="0" borderId="7" xfId="0" applyNumberFormat="1" applyFont="1" applyBorder="1" applyAlignment="1" applyProtection="1">
      <alignment horizontal="center" vertical="center"/>
    </xf>
    <xf numFmtId="0" fontId="83" fillId="0" borderId="6" xfId="3" applyNumberFormat="1" applyFont="1" applyFill="1" applyBorder="1" applyAlignment="1" applyProtection="1">
      <alignment horizontal="left" vertical="center" wrapText="1"/>
    </xf>
    <xf numFmtId="0" fontId="83" fillId="7" borderId="0" xfId="3" applyNumberFormat="1" applyFont="1" applyFill="1" applyBorder="1" applyAlignment="1" applyProtection="1">
      <alignment horizontal="left" vertical="center" wrapText="1"/>
    </xf>
    <xf numFmtId="0" fontId="83" fillId="0" borderId="3" xfId="3" applyNumberFormat="1" applyFont="1" applyFill="1" applyBorder="1" applyAlignment="1" applyProtection="1">
      <alignment horizontal="left" vertical="center" wrapText="1"/>
    </xf>
    <xf numFmtId="2" fontId="0" fillId="0" borderId="5" xfId="0" applyNumberFormat="1" applyFont="1" applyBorder="1" applyAlignment="1" applyProtection="1">
      <alignment horizontal="center" vertical="center"/>
    </xf>
    <xf numFmtId="2" fontId="0" fillId="0" borderId="6" xfId="5" applyNumberFormat="1" applyFont="1" applyFill="1" applyBorder="1" applyAlignment="1" applyProtection="1">
      <alignment horizontal="left" vertical="center"/>
    </xf>
    <xf numFmtId="2" fontId="0" fillId="7" borderId="0" xfId="5" applyNumberFormat="1" applyFont="1" applyFill="1" applyBorder="1" applyAlignment="1" applyProtection="1">
      <alignment horizontal="left" vertical="center"/>
    </xf>
    <xf numFmtId="0" fontId="84" fillId="0" borderId="6" xfId="13" applyNumberFormat="1" applyFont="1" applyFill="1" applyBorder="1" applyAlignment="1" applyProtection="1">
      <alignment horizontal="left" vertical="center" wrapText="1"/>
    </xf>
    <xf numFmtId="0" fontId="84" fillId="7" borderId="0" xfId="13" applyNumberFormat="1" applyFont="1" applyFill="1" applyBorder="1" applyAlignment="1" applyProtection="1">
      <alignment horizontal="left" vertical="center" wrapText="1"/>
    </xf>
    <xf numFmtId="0" fontId="84" fillId="0" borderId="3" xfId="13" applyNumberFormat="1" applyFont="1" applyFill="1" applyBorder="1" applyAlignment="1" applyProtection="1">
      <alignment horizontal="left" vertical="center" wrapText="1"/>
    </xf>
    <xf numFmtId="2" fontId="0" fillId="0" borderId="6" xfId="0" applyNumberFormat="1" applyFont="1" applyFill="1" applyBorder="1" applyAlignment="1" applyProtection="1">
      <alignment horizontal="left" vertical="center"/>
    </xf>
    <xf numFmtId="2" fontId="0" fillId="0" borderId="9" xfId="5" applyNumberFormat="1" applyFont="1" applyFill="1" applyBorder="1" applyAlignment="1" applyProtection="1">
      <alignment vertical="center"/>
    </xf>
    <xf numFmtId="6" fontId="82" fillId="0" borderId="0" xfId="3" applyNumberFormat="1" applyFont="1" applyFill="1" applyBorder="1" applyAlignment="1" applyProtection="1">
      <alignment vertical="center" wrapText="1"/>
    </xf>
    <xf numFmtId="6" fontId="82" fillId="0" borderId="4" xfId="3" applyNumberFormat="1" applyFont="1" applyFill="1" applyBorder="1" applyAlignment="1" applyProtection="1">
      <alignment vertical="center" wrapText="1"/>
    </xf>
    <xf numFmtId="2" fontId="0" fillId="0" borderId="0" xfId="0" applyNumberFormat="1" applyFont="1" applyBorder="1" applyAlignment="1" applyProtection="1">
      <alignment horizontal="left" vertical="center"/>
    </xf>
    <xf numFmtId="2" fontId="0" fillId="0" borderId="0" xfId="0" applyNumberFormat="1" applyFont="1" applyBorder="1" applyAlignment="1" applyProtection="1">
      <alignment vertical="center"/>
    </xf>
    <xf numFmtId="6" fontId="82" fillId="0" borderId="0" xfId="3" applyNumberFormat="1" applyFont="1" applyFill="1" applyBorder="1" applyAlignment="1" applyProtection="1">
      <alignment horizontal="left" vertical="center" wrapText="1"/>
    </xf>
    <xf numFmtId="2" fontId="0" fillId="0" borderId="0" xfId="0" applyNumberFormat="1" applyFont="1" applyFill="1" applyBorder="1" applyAlignment="1" applyProtection="1">
      <alignment horizontal="left" vertical="center"/>
    </xf>
    <xf numFmtId="2" fontId="0" fillId="0" borderId="0" xfId="0" applyNumberFormat="1" applyFont="1" applyBorder="1" applyAlignment="1" applyProtection="1"/>
    <xf numFmtId="2" fontId="0" fillId="0" borderId="0" xfId="0" applyNumberFormat="1" applyFont="1" applyFill="1" applyBorder="1" applyAlignment="1" applyProtection="1"/>
    <xf numFmtId="2" fontId="0" fillId="0" borderId="0" xfId="5" applyNumberFormat="1" applyFont="1" applyFill="1" applyBorder="1" applyAlignment="1" applyProtection="1"/>
    <xf numFmtId="0" fontId="82" fillId="0" borderId="0" xfId="3" applyNumberFormat="1" applyFont="1" applyFill="1" applyBorder="1" applyAlignment="1" applyProtection="1">
      <alignment vertical="center" wrapText="1"/>
    </xf>
    <xf numFmtId="2" fontId="0" fillId="0" borderId="0" xfId="0" applyNumberFormat="1" applyFont="1" applyFill="1" applyBorder="1" applyAlignment="1" applyProtection="1">
      <alignment vertical="top"/>
    </xf>
    <xf numFmtId="2" fontId="19" fillId="7" borderId="0" xfId="3" applyNumberFormat="1" applyFont="1" applyFill="1" applyBorder="1" applyAlignment="1" applyProtection="1">
      <alignment horizontal="left" vertical="center" wrapText="1"/>
    </xf>
    <xf numFmtId="2" fontId="19" fillId="0" borderId="0" xfId="3" applyNumberFormat="1" applyFont="1" applyFill="1" applyBorder="1" applyAlignment="1" applyProtection="1">
      <alignment horizontal="left" vertical="center" wrapText="1"/>
    </xf>
    <xf numFmtId="2" fontId="82" fillId="0" borderId="0" xfId="3" applyNumberFormat="1" applyFont="1" applyFill="1" applyBorder="1" applyAlignment="1" applyProtection="1">
      <alignment vertical="center" wrapText="1"/>
    </xf>
    <xf numFmtId="49" fontId="82" fillId="0" borderId="0" xfId="3" applyNumberFormat="1" applyFont="1" applyFill="1" applyBorder="1" applyAlignment="1" applyProtection="1">
      <alignment horizontal="center" vertical="center" wrapText="1"/>
    </xf>
    <xf numFmtId="2" fontId="87" fillId="7" borderId="0" xfId="3" applyNumberFormat="1" applyFont="1" applyFill="1" applyBorder="1" applyAlignment="1" applyProtection="1">
      <alignment horizontal="left" vertical="center" wrapText="1"/>
    </xf>
    <xf numFmtId="2" fontId="0" fillId="0" borderId="0" xfId="5" applyNumberFormat="1" applyFont="1" applyFill="1" applyBorder="1" applyAlignment="1" applyProtection="1">
      <alignment vertical="center"/>
    </xf>
    <xf numFmtId="2" fontId="82" fillId="0" borderId="0" xfId="3" applyNumberFormat="1" applyFont="1" applyFill="1" applyBorder="1" applyAlignment="1" applyProtection="1">
      <alignment horizontal="center" vertical="center" wrapText="1"/>
    </xf>
    <xf numFmtId="2" fontId="0" fillId="0" borderId="0" xfId="0" applyNumberFormat="1" applyFont="1" applyFill="1" applyBorder="1" applyAlignment="1" applyProtection="1">
      <alignment horizontal="centerContinuous" vertical="center"/>
    </xf>
    <xf numFmtId="2" fontId="78" fillId="0" borderId="0" xfId="3" applyNumberFormat="1" applyFont="1" applyFill="1" applyBorder="1" applyAlignment="1" applyProtection="1">
      <alignment vertical="center" wrapText="1"/>
    </xf>
    <xf numFmtId="2" fontId="83" fillId="0" borderId="0" xfId="3" applyNumberFormat="1" applyFont="1" applyFill="1" applyBorder="1" applyAlignment="1" applyProtection="1">
      <alignment horizontal="center" vertical="center" wrapText="1"/>
    </xf>
    <xf numFmtId="0" fontId="82" fillId="0" borderId="0" xfId="3" applyNumberFormat="1" applyFont="1" applyFill="1" applyBorder="1" applyAlignment="1" applyProtection="1">
      <alignment horizontal="center" vertical="center" wrapText="1"/>
    </xf>
    <xf numFmtId="2" fontId="0" fillId="0" borderId="0" xfId="5" applyNumberFormat="1" applyFont="1" applyFill="1" applyBorder="1" applyAlignment="1" applyProtection="1">
      <alignment horizontal="left" vertical="center"/>
    </xf>
    <xf numFmtId="2" fontId="83" fillId="7" borderId="0" xfId="3" applyNumberFormat="1" applyFont="1" applyFill="1" applyBorder="1" applyAlignment="1" applyProtection="1">
      <alignment horizontal="left" vertical="center" wrapText="1"/>
    </xf>
    <xf numFmtId="2" fontId="83" fillId="7" borderId="0" xfId="3" applyNumberFormat="1" applyFont="1" applyFill="1" applyBorder="1" applyAlignment="1" applyProtection="1">
      <alignment horizontal="center" vertical="center" wrapText="1"/>
    </xf>
    <xf numFmtId="2" fontId="61" fillId="0" borderId="0" xfId="0" applyNumberFormat="1" applyFont="1" applyFill="1" applyBorder="1" applyAlignment="1" applyProtection="1">
      <alignment horizontal="left" vertical="center"/>
    </xf>
    <xf numFmtId="2" fontId="61" fillId="0" borderId="0" xfId="0" applyNumberFormat="1" applyFont="1" applyBorder="1" applyAlignment="1" applyProtection="1">
      <alignment horizontal="left" vertical="center"/>
    </xf>
    <xf numFmtId="2" fontId="0" fillId="7" borderId="0" xfId="0" applyNumberFormat="1" applyFont="1" applyFill="1" applyAlignment="1" applyProtection="1">
      <alignment horizontal="centerContinuous" vertical="center"/>
    </xf>
    <xf numFmtId="2" fontId="0" fillId="7" borderId="0" xfId="0" applyNumberFormat="1" applyFont="1" applyFill="1" applyBorder="1" applyAlignment="1" applyProtection="1">
      <alignment horizontal="centerContinuous" vertical="center"/>
    </xf>
    <xf numFmtId="2" fontId="88" fillId="7" borderId="0" xfId="3" applyNumberFormat="1" applyFont="1" applyFill="1" applyBorder="1" applyAlignment="1" applyProtection="1">
      <alignment horizontal="left" vertical="center" wrapText="1"/>
    </xf>
    <xf numFmtId="6" fontId="0" fillId="7" borderId="0" xfId="0" applyNumberFormat="1" applyFont="1" applyFill="1" applyBorder="1" applyAlignment="1" applyProtection="1">
      <alignment horizontal="right" vertical="center"/>
    </xf>
    <xf numFmtId="2" fontId="74" fillId="7" borderId="0" xfId="3" applyNumberFormat="1" applyFont="1" applyFill="1" applyBorder="1" applyAlignment="1" applyProtection="1">
      <alignment horizontal="left" vertical="center" wrapText="1"/>
    </xf>
    <xf numFmtId="2" fontId="0" fillId="7" borderId="0" xfId="5" applyNumberFormat="1" applyFont="1" applyFill="1" applyBorder="1" applyAlignment="1" applyProtection="1">
      <alignment vertical="center" wrapText="1"/>
    </xf>
    <xf numFmtId="2" fontId="0" fillId="7" borderId="0" xfId="5" applyNumberFormat="1" applyFont="1" applyFill="1" applyBorder="1" applyAlignment="1" applyProtection="1">
      <alignment vertical="center"/>
    </xf>
    <xf numFmtId="2" fontId="86" fillId="7" borderId="0" xfId="5" applyNumberFormat="1" applyFont="1" applyFill="1" applyBorder="1" applyAlignment="1" applyProtection="1">
      <alignment horizontal="center" vertical="center"/>
    </xf>
    <xf numFmtId="2" fontId="86" fillId="0" borderId="0" xfId="5" applyNumberFormat="1" applyFont="1" applyFill="1" applyBorder="1" applyAlignment="1" applyProtection="1">
      <alignment horizontal="center" vertical="center"/>
    </xf>
    <xf numFmtId="2" fontId="0" fillId="7" borderId="0" xfId="5" applyNumberFormat="1" applyFont="1" applyFill="1" applyBorder="1" applyAlignment="1" applyProtection="1">
      <alignment horizontal="center" vertical="center"/>
    </xf>
    <xf numFmtId="2" fontId="86" fillId="7" borderId="0" xfId="5" applyNumberFormat="1" applyFont="1" applyFill="1" applyBorder="1" applyAlignment="1" applyProtection="1">
      <alignment horizontal="center" vertical="center" wrapText="1"/>
    </xf>
    <xf numFmtId="2" fontId="61" fillId="0" borderId="0" xfId="0" applyNumberFormat="1" applyFont="1" applyBorder="1" applyAlignment="1" applyProtection="1">
      <alignment horizontal="centerContinuous" vertical="center"/>
    </xf>
    <xf numFmtId="2" fontId="61" fillId="7" borderId="0" xfId="0" applyNumberFormat="1" applyFont="1" applyFill="1" applyBorder="1" applyAlignment="1" applyProtection="1">
      <alignment horizontal="centerContinuous" vertical="center"/>
    </xf>
    <xf numFmtId="2" fontId="19" fillId="7" borderId="0" xfId="3" applyNumberFormat="1" applyFont="1" applyFill="1" applyBorder="1" applyAlignment="1" applyProtection="1">
      <alignment horizontal="center" vertical="center" wrapText="1"/>
    </xf>
    <xf numFmtId="2" fontId="61" fillId="0" borderId="4" xfId="0" applyNumberFormat="1" applyFont="1" applyFill="1" applyBorder="1" applyAlignment="1" applyProtection="1">
      <alignment horizontal="centerContinuous" vertical="center"/>
    </xf>
    <xf numFmtId="2" fontId="61" fillId="0" borderId="4" xfId="0" applyNumberFormat="1" applyFont="1" applyFill="1" applyBorder="1" applyAlignment="1" applyProtection="1">
      <alignment horizontal="center" vertical="center"/>
    </xf>
    <xf numFmtId="2" fontId="0" fillId="0" borderId="4" xfId="0" applyNumberFormat="1" applyFont="1" applyFill="1" applyBorder="1" applyAlignment="1" applyProtection="1">
      <alignment horizontal="centerContinuous" vertical="center"/>
    </xf>
    <xf numFmtId="164" fontId="73" fillId="0" borderId="4" xfId="0" applyNumberFormat="1" applyFont="1" applyFill="1" applyBorder="1" applyAlignment="1" applyProtection="1">
      <alignment horizontal="center" vertical="center"/>
    </xf>
    <xf numFmtId="2" fontId="61" fillId="0" borderId="0" xfId="0" applyNumberFormat="1" applyFont="1" applyFill="1" applyBorder="1" applyAlignment="1" applyProtection="1">
      <alignment horizontal="centerContinuous" vertical="center"/>
    </xf>
    <xf numFmtId="2" fontId="61" fillId="0" borderId="0" xfId="0" applyNumberFormat="1" applyFont="1" applyFill="1" applyBorder="1" applyAlignment="1" applyProtection="1">
      <alignment horizontal="center" vertical="center"/>
    </xf>
    <xf numFmtId="164" fontId="73" fillId="0" borderId="0" xfId="0" applyNumberFormat="1" applyFont="1" applyFill="1" applyBorder="1" applyAlignment="1" applyProtection="1">
      <alignment horizontal="center" vertical="center"/>
    </xf>
    <xf numFmtId="2" fontId="0" fillId="0" borderId="10" xfId="0" applyNumberFormat="1" applyFont="1" applyFill="1" applyBorder="1" applyAlignment="1" applyProtection="1">
      <alignment horizontal="centerContinuous" vertical="center"/>
    </xf>
    <xf numFmtId="164" fontId="73" fillId="0" borderId="9" xfId="0" applyNumberFormat="1" applyFont="1" applyFill="1" applyBorder="1" applyAlignment="1" applyProtection="1">
      <alignment horizontal="center" vertical="center"/>
    </xf>
    <xf numFmtId="2" fontId="90" fillId="7" borderId="7" xfId="3" applyNumberFormat="1" applyFont="1" applyFill="1" applyBorder="1" applyAlignment="1" applyProtection="1">
      <alignment horizontal="left" vertical="center" wrapText="1"/>
    </xf>
    <xf numFmtId="2" fontId="90" fillId="7" borderId="0" xfId="3" applyNumberFormat="1" applyFont="1" applyFill="1" applyBorder="1" applyAlignment="1" applyProtection="1">
      <alignment horizontal="left" vertical="center" wrapText="1"/>
    </xf>
    <xf numFmtId="0" fontId="61" fillId="0" borderId="0" xfId="0" applyNumberFormat="1" applyFont="1" applyBorder="1" applyAlignment="1" applyProtection="1">
      <alignment horizontal="centerContinuous" vertical="center"/>
    </xf>
    <xf numFmtId="0" fontId="91" fillId="0" borderId="0" xfId="3" applyNumberFormat="1" applyFont="1" applyFill="1" applyBorder="1" applyAlignment="1" applyProtection="1">
      <alignment horizontal="left" vertical="center" wrapText="1"/>
    </xf>
    <xf numFmtId="2" fontId="91" fillId="0" borderId="0" xfId="3" applyNumberFormat="1" applyFont="1" applyFill="1" applyBorder="1" applyAlignment="1" applyProtection="1">
      <alignment horizontal="left" vertical="center" wrapText="1"/>
    </xf>
    <xf numFmtId="0" fontId="61" fillId="0" borderId="0" xfId="0" applyNumberFormat="1" applyFont="1" applyBorder="1" applyAlignment="1" applyProtection="1">
      <alignment horizontal="left" vertical="center"/>
    </xf>
    <xf numFmtId="2" fontId="19" fillId="0" borderId="0" xfId="0" applyNumberFormat="1" applyFont="1" applyFill="1" applyBorder="1" applyAlignment="1" applyProtection="1">
      <alignment horizontal="left" vertical="center"/>
    </xf>
    <xf numFmtId="2" fontId="78" fillId="0" borderId="0" xfId="3" applyNumberFormat="1" applyFont="1" applyFill="1" applyBorder="1" applyAlignment="1" applyProtection="1">
      <alignment horizontal="left" vertical="center" wrapText="1"/>
    </xf>
    <xf numFmtId="2" fontId="78" fillId="7" borderId="0" xfId="3" applyNumberFormat="1" applyFont="1" applyFill="1" applyBorder="1" applyAlignment="1" applyProtection="1">
      <alignment vertical="center" wrapText="1"/>
    </xf>
    <xf numFmtId="164" fontId="78" fillId="0" borderId="0" xfId="3" applyNumberFormat="1" applyFont="1" applyFill="1" applyBorder="1" applyAlignment="1" applyProtection="1">
      <alignment vertical="center" wrapText="1"/>
    </xf>
    <xf numFmtId="2" fontId="91" fillId="0" borderId="0" xfId="3" applyNumberFormat="1" applyFont="1" applyFill="1" applyBorder="1" applyAlignment="1" applyProtection="1">
      <alignment vertical="center" wrapText="1"/>
    </xf>
    <xf numFmtId="2" fontId="0" fillId="7" borderId="0" xfId="0" applyNumberFormat="1" applyFont="1" applyFill="1" applyBorder="1" applyAlignment="1" applyProtection="1">
      <alignment horizontal="right" vertical="center"/>
    </xf>
    <xf numFmtId="2" fontId="0" fillId="0" borderId="4" xfId="0" applyNumberFormat="1" applyFont="1" applyFill="1" applyBorder="1" applyAlignment="1" applyProtection="1">
      <alignment horizontal="right" vertical="center"/>
    </xf>
    <xf numFmtId="2" fontId="0" fillId="0" borderId="0" xfId="0" applyNumberFormat="1" applyFont="1" applyFill="1" applyBorder="1" applyAlignment="1" applyProtection="1">
      <alignment horizontal="right" vertical="center"/>
    </xf>
    <xf numFmtId="164" fontId="61" fillId="0" borderId="0" xfId="0" applyNumberFormat="1" applyFont="1" applyBorder="1" applyAlignment="1" applyProtection="1">
      <alignment horizontal="centerContinuous" vertical="center"/>
    </xf>
    <xf numFmtId="2" fontId="61" fillId="0" borderId="7" xfId="0" applyNumberFormat="1" applyFont="1" applyBorder="1" applyAlignment="1" applyProtection="1">
      <alignment horizontal="centerContinuous" vertical="center"/>
    </xf>
    <xf numFmtId="2" fontId="61" fillId="0" borderId="0" xfId="0" applyNumberFormat="1" applyFont="1" applyBorder="1" applyAlignment="1" applyProtection="1">
      <alignment vertical="center"/>
    </xf>
    <xf numFmtId="2" fontId="61" fillId="0" borderId="0" xfId="0" applyNumberFormat="1" applyFont="1" applyFill="1" applyBorder="1" applyAlignment="1" applyProtection="1">
      <alignment vertical="center"/>
    </xf>
    <xf numFmtId="2" fontId="0" fillId="0" borderId="15" xfId="0" applyNumberFormat="1" applyFont="1" applyBorder="1" applyAlignment="1" applyProtection="1">
      <alignment horizontal="centerContinuous" vertical="center"/>
    </xf>
    <xf numFmtId="2" fontId="0" fillId="0" borderId="20" xfId="0" applyNumberFormat="1" applyFont="1" applyBorder="1" applyAlignment="1" applyProtection="1">
      <alignment horizontal="centerContinuous" vertical="center"/>
    </xf>
    <xf numFmtId="2" fontId="0" fillId="0" borderId="0" xfId="0" quotePrefix="1" applyNumberFormat="1" applyFont="1" applyAlignment="1" applyProtection="1">
      <alignment horizontal="centerContinuous" vertical="center"/>
    </xf>
    <xf numFmtId="164" fontId="73" fillId="7" borderId="0" xfId="0" applyNumberFormat="1" applyFont="1" applyFill="1" applyBorder="1" applyAlignment="1" applyProtection="1">
      <alignment vertical="center"/>
    </xf>
    <xf numFmtId="2" fontId="73" fillId="0" borderId="0" xfId="0" applyNumberFormat="1" applyFont="1" applyBorder="1" applyAlignment="1" applyProtection="1">
      <alignment horizontal="centerContinuous" vertical="center"/>
    </xf>
    <xf numFmtId="2" fontId="13" fillId="0" borderId="6" xfId="3" applyNumberFormat="1" applyFont="1" applyFill="1" applyBorder="1" applyAlignment="1" applyProtection="1">
      <alignment vertical="center" wrapText="1"/>
    </xf>
    <xf numFmtId="2" fontId="31" fillId="7" borderId="6" xfId="3" applyNumberFormat="1" applyFont="1" applyFill="1" applyBorder="1" applyAlignment="1" applyProtection="1">
      <alignment horizontal="left" vertical="center" wrapText="1"/>
    </xf>
    <xf numFmtId="2" fontId="3" fillId="0" borderId="0" xfId="5" applyNumberFormat="1" applyFont="1" applyFill="1" applyBorder="1" applyAlignment="1" applyProtection="1">
      <alignment vertical="center"/>
    </xf>
    <xf numFmtId="0" fontId="91" fillId="0" borderId="0" xfId="3" applyNumberFormat="1" applyFont="1" applyFill="1" applyBorder="1" applyAlignment="1" applyProtection="1">
      <alignment vertical="center" wrapText="1"/>
    </xf>
    <xf numFmtId="2" fontId="61" fillId="7" borderId="0" xfId="0" applyNumberFormat="1" applyFont="1" applyFill="1" applyBorder="1" applyAlignment="1" applyProtection="1">
      <alignment horizontal="center" vertical="center"/>
    </xf>
    <xf numFmtId="164" fontId="61" fillId="0" borderId="0" xfId="0" applyNumberFormat="1" applyFont="1" applyFill="1" applyBorder="1" applyAlignment="1" applyProtection="1">
      <alignment horizontal="center" vertical="center"/>
    </xf>
    <xf numFmtId="6" fontId="91" fillId="0" borderId="0" xfId="3" applyNumberFormat="1" applyFont="1" applyFill="1" applyBorder="1" applyAlignment="1" applyProtection="1">
      <alignment vertical="center" wrapText="1"/>
    </xf>
    <xf numFmtId="2" fontId="9" fillId="0" borderId="3" xfId="0" applyNumberFormat="1" applyFont="1" applyFill="1" applyBorder="1" applyAlignment="1" applyProtection="1">
      <alignment horizontal="centerContinuous" vertical="center"/>
    </xf>
    <xf numFmtId="2" fontId="68" fillId="0" borderId="9" xfId="0" applyNumberFormat="1" applyFont="1" applyFill="1" applyBorder="1" applyAlignment="1" applyProtection="1">
      <alignment horizontal="centerContinuous" vertical="center"/>
    </xf>
    <xf numFmtId="2" fontId="68" fillId="0" borderId="9" xfId="0" applyNumberFormat="1" applyFont="1" applyFill="1" applyBorder="1" applyAlignment="1" applyProtection="1">
      <alignment horizontal="center" vertical="center"/>
    </xf>
    <xf numFmtId="2" fontId="73" fillId="0" borderId="9" xfId="0" applyNumberFormat="1" applyFont="1" applyFill="1" applyBorder="1" applyAlignment="1" applyProtection="1">
      <alignment horizontal="centerContinuous" vertical="center"/>
    </xf>
    <xf numFmtId="2" fontId="9" fillId="0" borderId="9" xfId="0" applyNumberFormat="1" applyFont="1" applyFill="1" applyBorder="1" applyAlignment="1" applyProtection="1">
      <alignment horizontal="centerContinuous" vertical="center"/>
    </xf>
    <xf numFmtId="2" fontId="9" fillId="0" borderId="8" xfId="0" applyNumberFormat="1" applyFont="1" applyFill="1" applyBorder="1" applyAlignment="1" applyProtection="1">
      <alignment horizontal="centerContinuous" vertical="center"/>
    </xf>
    <xf numFmtId="2" fontId="68" fillId="0" borderId="0" xfId="0" applyNumberFormat="1" applyFont="1" applyBorder="1" applyAlignment="1" applyProtection="1">
      <alignment horizontal="centerContinuous" vertical="center"/>
    </xf>
    <xf numFmtId="2" fontId="73" fillId="0" borderId="0" xfId="5" applyNumberFormat="1" applyFont="1" applyFill="1" applyBorder="1" applyAlignment="1" applyProtection="1">
      <alignment vertical="center"/>
    </xf>
    <xf numFmtId="2" fontId="61" fillId="7" borderId="0" xfId="5" applyNumberFormat="1" applyFont="1" applyFill="1" applyBorder="1" applyAlignment="1" applyProtection="1">
      <alignment vertical="center"/>
    </xf>
    <xf numFmtId="2" fontId="0" fillId="7" borderId="0" xfId="5" applyNumberFormat="1" applyFont="1" applyFill="1" applyBorder="1" applyAlignment="1" applyProtection="1">
      <alignment horizontal="center" vertical="center" wrapText="1"/>
    </xf>
    <xf numFmtId="164" fontId="98" fillId="0" borderId="15" xfId="0" applyNumberFormat="1" applyFont="1" applyFill="1" applyBorder="1" applyAlignment="1" applyProtection="1">
      <alignment vertical="center"/>
    </xf>
    <xf numFmtId="164" fontId="98" fillId="0" borderId="16" xfId="0" applyNumberFormat="1" applyFont="1" applyFill="1" applyBorder="1" applyAlignment="1" applyProtection="1">
      <alignment vertical="center"/>
    </xf>
    <xf numFmtId="164" fontId="98" fillId="0" borderId="0" xfId="0" applyNumberFormat="1" applyFont="1" applyFill="1" applyBorder="1" applyAlignment="1" applyProtection="1">
      <alignment vertical="center"/>
    </xf>
    <xf numFmtId="164" fontId="98" fillId="0" borderId="18" xfId="0" applyNumberFormat="1" applyFont="1" applyFill="1" applyBorder="1" applyAlignment="1" applyProtection="1">
      <alignment vertical="center"/>
    </xf>
    <xf numFmtId="164" fontId="98" fillId="0" borderId="20" xfId="0" applyNumberFormat="1" applyFont="1" applyFill="1" applyBorder="1" applyAlignment="1" applyProtection="1">
      <alignment vertical="center"/>
    </xf>
    <xf numFmtId="164" fontId="98" fillId="0" borderId="21" xfId="0" applyNumberFormat="1" applyFont="1" applyFill="1" applyBorder="1" applyAlignment="1" applyProtection="1">
      <alignment vertical="center"/>
    </xf>
    <xf numFmtId="2" fontId="94" fillId="0" borderId="4" xfId="0" applyNumberFormat="1" applyFont="1" applyFill="1" applyBorder="1" applyAlignment="1" applyProtection="1">
      <alignment vertical="center" wrapText="1"/>
    </xf>
    <xf numFmtId="2" fontId="13" fillId="15" borderId="64" xfId="3" applyNumberFormat="1" applyFont="1" applyFill="1" applyBorder="1" applyAlignment="1" applyProtection="1">
      <alignment vertical="top" wrapText="1"/>
    </xf>
    <xf numFmtId="2" fontId="13" fillId="15" borderId="49" xfId="3" applyNumberFormat="1" applyFont="1" applyFill="1" applyBorder="1" applyAlignment="1" applyProtection="1">
      <alignment vertical="top" wrapText="1"/>
    </xf>
    <xf numFmtId="2" fontId="13" fillId="15" borderId="0" xfId="3" applyNumberFormat="1" applyFont="1" applyFill="1" applyBorder="1" applyAlignment="1" applyProtection="1">
      <alignment vertical="top" wrapText="1"/>
    </xf>
    <xf numFmtId="2" fontId="9" fillId="7" borderId="0" xfId="0" applyNumberFormat="1" applyFont="1" applyFill="1" applyBorder="1" applyAlignment="1" applyProtection="1">
      <alignment horizontal="center" vertical="center"/>
    </xf>
    <xf numFmtId="2" fontId="9" fillId="0" borderId="7" xfId="0" applyNumberFormat="1" applyFont="1" applyBorder="1" applyAlignment="1" applyProtection="1">
      <alignment horizontal="center" vertical="center"/>
    </xf>
    <xf numFmtId="2" fontId="9" fillId="0" borderId="0" xfId="0" applyNumberFormat="1" applyFont="1" applyBorder="1" applyAlignment="1" applyProtection="1">
      <alignment horizontal="center" vertical="center"/>
    </xf>
    <xf numFmtId="2" fontId="9" fillId="0" borderId="0" xfId="0" applyNumberFormat="1" applyFont="1" applyAlignment="1" applyProtection="1">
      <alignment horizontal="center" vertical="center"/>
    </xf>
    <xf numFmtId="2" fontId="13" fillId="0" borderId="0" xfId="3" applyNumberFormat="1" applyFont="1" applyFill="1" applyBorder="1" applyAlignment="1" applyProtection="1">
      <alignment horizontal="center" vertical="center" wrapText="1"/>
    </xf>
    <xf numFmtId="2" fontId="46" fillId="0" borderId="0" xfId="3" applyNumberFormat="1" applyFont="1" applyFill="1" applyBorder="1" applyAlignment="1" applyProtection="1">
      <alignment horizontal="center" vertical="center" wrapText="1"/>
    </xf>
    <xf numFmtId="2" fontId="33" fillId="7" borderId="0" xfId="5" applyNumberFormat="1" applyFont="1" applyFill="1" applyBorder="1" applyAlignment="1" applyProtection="1">
      <alignment vertical="center" wrapText="1"/>
    </xf>
    <xf numFmtId="2" fontId="36" fillId="7" borderId="0" xfId="5" applyNumberFormat="1" applyFont="1" applyFill="1" applyBorder="1" applyAlignment="1" applyProtection="1">
      <alignment vertical="center" wrapText="1"/>
    </xf>
    <xf numFmtId="2" fontId="73" fillId="0" borderId="9" xfId="0" applyNumberFormat="1" applyFont="1" applyFill="1" applyBorder="1" applyAlignment="1" applyProtection="1">
      <alignment horizontal="right" vertical="center"/>
    </xf>
    <xf numFmtId="2" fontId="68" fillId="0" borderId="0" xfId="5" applyNumberFormat="1" applyFont="1" applyFill="1" applyBorder="1" applyAlignment="1" applyProtection="1">
      <alignment vertical="center"/>
    </xf>
    <xf numFmtId="2" fontId="61" fillId="0" borderId="0" xfId="0" applyNumberFormat="1" applyFont="1" applyFill="1" applyBorder="1" applyAlignment="1" applyProtection="1">
      <alignment vertical="center" wrapText="1"/>
    </xf>
    <xf numFmtId="2" fontId="68" fillId="0" borderId="0" xfId="0" applyNumberFormat="1" applyFont="1" applyFill="1" applyBorder="1" applyAlignment="1" applyProtection="1">
      <alignment horizontal="left" vertical="center"/>
    </xf>
    <xf numFmtId="2" fontId="76" fillId="0" borderId="0" xfId="3" applyNumberFormat="1" applyFont="1" applyFill="1" applyBorder="1" applyAlignment="1" applyProtection="1">
      <alignment vertical="center" wrapText="1"/>
    </xf>
    <xf numFmtId="164" fontId="76" fillId="0" borderId="0" xfId="3" applyNumberFormat="1" applyFont="1" applyFill="1" applyBorder="1" applyAlignment="1" applyProtection="1">
      <alignment vertical="center" wrapText="1"/>
    </xf>
    <xf numFmtId="0" fontId="61" fillId="0" borderId="0" xfId="3" applyNumberFormat="1" applyFont="1" applyFill="1" applyBorder="1" applyAlignment="1" applyProtection="1">
      <alignment vertical="center" wrapText="1"/>
    </xf>
    <xf numFmtId="2" fontId="61" fillId="0" borderId="0" xfId="3" applyNumberFormat="1" applyFont="1" applyFill="1" applyBorder="1" applyAlignment="1" applyProtection="1">
      <alignment vertical="center" wrapText="1"/>
    </xf>
    <xf numFmtId="2" fontId="86" fillId="0" borderId="0" xfId="3" applyNumberFormat="1" applyFont="1" applyFill="1" applyBorder="1" applyAlignment="1" applyProtection="1">
      <alignment vertical="center" wrapText="1"/>
    </xf>
    <xf numFmtId="164" fontId="61" fillId="0" borderId="0" xfId="3" applyNumberFormat="1" applyFont="1" applyFill="1" applyBorder="1" applyAlignment="1" applyProtection="1">
      <alignment vertical="center" wrapText="1"/>
    </xf>
    <xf numFmtId="164" fontId="0" fillId="0" borderId="0" xfId="0" applyNumberFormat="1" applyFont="1" applyBorder="1" applyAlignment="1" applyProtection="1">
      <alignment horizontal="centerContinuous" vertical="center"/>
    </xf>
    <xf numFmtId="2" fontId="76" fillId="0" borderId="0" xfId="0" applyNumberFormat="1" applyFont="1" applyFill="1" applyBorder="1" applyAlignment="1" applyProtection="1">
      <alignment vertical="center" wrapText="1"/>
    </xf>
    <xf numFmtId="0" fontId="61" fillId="0" borderId="0" xfId="0" applyNumberFormat="1" applyFont="1" applyFill="1" applyBorder="1" applyAlignment="1" applyProtection="1">
      <alignment vertical="center"/>
    </xf>
    <xf numFmtId="2" fontId="61" fillId="0" borderId="0" xfId="0" applyNumberFormat="1" applyFont="1" applyBorder="1" applyAlignment="1" applyProtection="1">
      <alignment horizontal="center" vertical="center"/>
    </xf>
    <xf numFmtId="164" fontId="61" fillId="0" borderId="0" xfId="0" applyNumberFormat="1" applyFont="1" applyFill="1" applyBorder="1" applyAlignment="1" applyProtection="1">
      <alignment vertical="center"/>
    </xf>
    <xf numFmtId="164" fontId="61" fillId="0" borderId="0" xfId="0" applyNumberFormat="1" applyFont="1" applyFill="1" applyBorder="1" applyAlignment="1" applyProtection="1">
      <alignment horizontal="centerContinuous" vertical="center"/>
    </xf>
    <xf numFmtId="164" fontId="76" fillId="0" borderId="0" xfId="0" applyNumberFormat="1"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2" fontId="76" fillId="0" borderId="0" xfId="0" applyNumberFormat="1" applyFont="1" applyFill="1" applyBorder="1" applyAlignment="1" applyProtection="1">
      <alignment horizontal="center" vertical="center"/>
    </xf>
    <xf numFmtId="164" fontId="76" fillId="0" borderId="0" xfId="0" applyNumberFormat="1" applyFont="1" applyFill="1" applyBorder="1" applyAlignment="1" applyProtection="1">
      <alignment horizontal="center" vertical="center"/>
    </xf>
    <xf numFmtId="2" fontId="85" fillId="0" borderId="0" xfId="0" applyNumberFormat="1" applyFont="1" applyFill="1" applyBorder="1" applyAlignment="1" applyProtection="1">
      <alignment horizontal="centerContinuous" vertical="center"/>
    </xf>
    <xf numFmtId="6" fontId="9" fillId="7" borderId="0" xfId="0" applyNumberFormat="1" applyFont="1" applyFill="1" applyBorder="1" applyAlignment="1" applyProtection="1">
      <alignment vertical="center"/>
    </xf>
    <xf numFmtId="6" fontId="9" fillId="7" borderId="6" xfId="0" applyNumberFormat="1" applyFont="1" applyFill="1" applyBorder="1" applyAlignment="1" applyProtection="1">
      <alignment vertical="center"/>
    </xf>
    <xf numFmtId="2" fontId="61" fillId="0" borderId="4" xfId="0" applyNumberFormat="1" applyFont="1" applyBorder="1" applyAlignment="1" applyProtection="1">
      <alignment vertical="center"/>
    </xf>
    <xf numFmtId="2" fontId="0" fillId="0" borderId="4" xfId="0" applyNumberFormat="1" applyFont="1" applyBorder="1" applyAlignment="1" applyProtection="1">
      <alignment horizontal="centerContinuous" vertical="center"/>
    </xf>
    <xf numFmtId="0" fontId="61" fillId="0" borderId="7" xfId="0" applyNumberFormat="1" applyFont="1" applyBorder="1" applyAlignment="1" applyProtection="1">
      <alignment horizontal="centerContinuous" vertical="center"/>
    </xf>
    <xf numFmtId="2" fontId="61" fillId="0" borderId="5" xfId="0" applyNumberFormat="1" applyFont="1" applyBorder="1" applyAlignment="1" applyProtection="1">
      <alignment vertical="center"/>
    </xf>
    <xf numFmtId="2" fontId="64" fillId="0" borderId="0" xfId="0" applyNumberFormat="1" applyFont="1" applyFill="1" applyBorder="1" applyAlignment="1" applyProtection="1">
      <alignment vertical="center" textRotation="255"/>
    </xf>
    <xf numFmtId="2" fontId="23" fillId="0" borderId="0" xfId="3" applyNumberFormat="1" applyFont="1" applyFill="1" applyBorder="1" applyAlignment="1" applyProtection="1">
      <alignment horizontal="center" vertical="center" wrapText="1"/>
    </xf>
    <xf numFmtId="2" fontId="19" fillId="7" borderId="0" xfId="3" applyNumberFormat="1" applyFont="1" applyFill="1" applyBorder="1" applyAlignment="1" applyProtection="1">
      <alignment vertical="center" wrapText="1"/>
    </xf>
    <xf numFmtId="168" fontId="77" fillId="7" borderId="0" xfId="3" applyNumberFormat="1" applyFont="1" applyFill="1" applyBorder="1" applyAlignment="1" applyProtection="1">
      <alignment vertical="center" wrapText="1"/>
    </xf>
    <xf numFmtId="2" fontId="64" fillId="0" borderId="63" xfId="0" applyNumberFormat="1" applyFont="1" applyFill="1" applyBorder="1" applyAlignment="1" applyProtection="1">
      <alignment horizontal="center" vertical="center" textRotation="255"/>
    </xf>
    <xf numFmtId="2" fontId="64" fillId="0" borderId="0" xfId="0" applyNumberFormat="1" applyFont="1" applyFill="1" applyBorder="1" applyAlignment="1" applyProtection="1">
      <alignment horizontal="center" vertical="center" textRotation="255"/>
    </xf>
    <xf numFmtId="2" fontId="64" fillId="0" borderId="56" xfId="0" applyNumberFormat="1" applyFont="1" applyFill="1" applyBorder="1" applyAlignment="1" applyProtection="1">
      <alignment horizontal="center" vertical="center" textRotation="255"/>
    </xf>
    <xf numFmtId="2" fontId="11" fillId="7" borderId="7" xfId="3" applyNumberFormat="1" applyFont="1" applyFill="1" applyBorder="1" applyAlignment="1" applyProtection="1">
      <alignment vertical="center" wrapText="1"/>
    </xf>
    <xf numFmtId="2" fontId="11" fillId="7" borderId="0" xfId="3" applyNumberFormat="1" applyFont="1" applyFill="1" applyBorder="1" applyAlignment="1" applyProtection="1">
      <alignment vertical="center" wrapText="1"/>
    </xf>
    <xf numFmtId="2" fontId="11" fillId="0" borderId="6" xfId="3" applyNumberFormat="1" applyFont="1" applyFill="1" applyBorder="1" applyAlignment="1" applyProtection="1">
      <alignment vertical="center" wrapText="1"/>
    </xf>
    <xf numFmtId="2" fontId="7" fillId="0" borderId="0" xfId="0" applyNumberFormat="1" applyFont="1" applyFill="1" applyBorder="1" applyAlignment="1" applyProtection="1">
      <alignment vertical="center" wrapText="1"/>
    </xf>
    <xf numFmtId="2" fontId="101" fillId="7" borderId="0" xfId="0" applyNumberFormat="1" applyFont="1" applyFill="1" applyBorder="1" applyAlignment="1" applyProtection="1">
      <alignment vertical="center" wrapText="1"/>
    </xf>
    <xf numFmtId="2" fontId="85" fillId="7" borderId="0" xfId="3" applyNumberFormat="1" applyFont="1" applyFill="1" applyBorder="1" applyAlignment="1" applyProtection="1">
      <alignment vertical="center" wrapText="1"/>
    </xf>
    <xf numFmtId="2" fontId="85" fillId="0" borderId="0" xfId="3" applyNumberFormat="1" applyFont="1" applyFill="1" applyBorder="1" applyAlignment="1" applyProtection="1">
      <alignment vertical="center" wrapText="1"/>
    </xf>
    <xf numFmtId="2" fontId="0" fillId="0" borderId="0" xfId="0" applyNumberFormat="1" applyFont="1" applyBorder="1" applyAlignment="1" applyProtection="1">
      <alignment horizontal="center" vertical="center"/>
    </xf>
    <xf numFmtId="2" fontId="66" fillId="7" borderId="0" xfId="3" applyNumberFormat="1" applyFont="1" applyFill="1" applyBorder="1" applyAlignment="1" applyProtection="1">
      <alignment vertical="center" wrapText="1"/>
    </xf>
    <xf numFmtId="2" fontId="66" fillId="0" borderId="0" xfId="3" applyNumberFormat="1" applyFont="1" applyFill="1" applyBorder="1" applyAlignment="1" applyProtection="1">
      <alignment vertical="center" wrapText="1"/>
    </xf>
    <xf numFmtId="2" fontId="11" fillId="0" borderId="4" xfId="3" applyNumberFormat="1" applyFont="1" applyFill="1" applyBorder="1" applyAlignment="1" applyProtection="1">
      <alignment vertical="center" wrapText="1"/>
    </xf>
    <xf numFmtId="2" fontId="94" fillId="0" borderId="0" xfId="0" applyNumberFormat="1" applyFont="1" applyFill="1" applyBorder="1" applyAlignment="1" applyProtection="1">
      <alignment vertical="center" wrapText="1"/>
    </xf>
    <xf numFmtId="2" fontId="11" fillId="0" borderId="7" xfId="0" applyNumberFormat="1" applyFont="1" applyFill="1" applyBorder="1" applyAlignment="1" applyProtection="1">
      <alignment vertical="center" wrapText="1"/>
    </xf>
    <xf numFmtId="0" fontId="10" fillId="0" borderId="0" xfId="0" applyFont="1" applyFill="1" applyBorder="1" applyAlignment="1" applyProtection="1">
      <alignment horizontal="left"/>
    </xf>
    <xf numFmtId="2" fontId="11" fillId="0" borderId="10" xfId="0" applyNumberFormat="1" applyFont="1" applyFill="1" applyBorder="1" applyAlignment="1" applyProtection="1">
      <alignment vertical="center" wrapText="1"/>
    </xf>
    <xf numFmtId="2" fontId="94" fillId="0" borderId="9" xfId="0" applyNumberFormat="1" applyFont="1" applyFill="1" applyBorder="1" applyAlignment="1" applyProtection="1">
      <alignment vertical="center" wrapText="1"/>
    </xf>
    <xf numFmtId="0" fontId="103" fillId="7" borderId="0" xfId="8" applyFont="1" applyFill="1" applyAlignment="1">
      <alignment vertical="center"/>
    </xf>
    <xf numFmtId="2" fontId="104" fillId="7" borderId="0" xfId="0" applyNumberFormat="1" applyFont="1" applyFill="1" applyBorder="1" applyAlignment="1" applyProtection="1">
      <alignment horizontal="left" vertical="center" wrapText="1"/>
    </xf>
    <xf numFmtId="2" fontId="104" fillId="7" borderId="4" xfId="0" applyNumberFormat="1" applyFont="1" applyFill="1" applyBorder="1" applyAlignment="1" applyProtection="1">
      <alignment horizontal="left" vertical="center" wrapText="1"/>
    </xf>
    <xf numFmtId="2" fontId="73" fillId="0" borderId="0" xfId="5" applyNumberFormat="1" applyFont="1" applyFill="1" applyBorder="1" applyAlignment="1" applyProtection="1">
      <alignment horizontal="left" vertical="top"/>
    </xf>
    <xf numFmtId="2" fontId="66" fillId="7" borderId="0" xfId="3" applyNumberFormat="1" applyFont="1" applyFill="1" applyBorder="1" applyAlignment="1" applyProtection="1">
      <alignment horizontal="center" vertical="center" wrapText="1"/>
    </xf>
    <xf numFmtId="0" fontId="19" fillId="11" borderId="4" xfId="0" applyNumberFormat="1" applyFont="1" applyFill="1" applyBorder="1" applyAlignment="1" applyProtection="1">
      <alignment horizontal="center" vertical="center" wrapText="1"/>
      <protection locked="0"/>
    </xf>
    <xf numFmtId="2" fontId="70" fillId="14" borderId="14" xfId="3" applyNumberFormat="1" applyFont="1" applyFill="1" applyBorder="1" applyAlignment="1" applyProtection="1">
      <alignment horizontal="center" vertical="center" wrapText="1"/>
    </xf>
    <xf numFmtId="2" fontId="70" fillId="14" borderId="15" xfId="3" applyNumberFormat="1" applyFont="1" applyFill="1" applyBorder="1" applyAlignment="1" applyProtection="1">
      <alignment horizontal="center" vertical="center" wrapText="1"/>
    </xf>
    <xf numFmtId="2" fontId="70" fillId="14" borderId="17" xfId="3" applyNumberFormat="1" applyFont="1" applyFill="1" applyBorder="1" applyAlignment="1" applyProtection="1">
      <alignment horizontal="center" vertical="center" wrapText="1"/>
    </xf>
    <xf numFmtId="2" fontId="70" fillId="14" borderId="0" xfId="3" applyNumberFormat="1" applyFont="1" applyFill="1" applyBorder="1" applyAlignment="1" applyProtection="1">
      <alignment horizontal="center" vertical="center" wrapText="1"/>
    </xf>
    <xf numFmtId="2" fontId="70" fillId="14" borderId="19" xfId="3" applyNumberFormat="1" applyFont="1" applyFill="1" applyBorder="1" applyAlignment="1" applyProtection="1">
      <alignment horizontal="center" vertical="center" wrapText="1"/>
    </xf>
    <xf numFmtId="2" fontId="70" fillId="14" borderId="20" xfId="3" applyNumberFormat="1" applyFont="1" applyFill="1" applyBorder="1" applyAlignment="1" applyProtection="1">
      <alignment horizontal="center" vertical="center" wrapText="1"/>
    </xf>
    <xf numFmtId="0" fontId="0" fillId="11" borderId="10" xfId="3" applyNumberFormat="1" applyFont="1" applyFill="1" applyBorder="1" applyAlignment="1" applyProtection="1">
      <alignment horizontal="left" vertical="top" wrapText="1"/>
      <protection locked="0"/>
    </xf>
    <xf numFmtId="0" fontId="0" fillId="11" borderId="9" xfId="3" applyNumberFormat="1" applyFont="1" applyFill="1" applyBorder="1" applyAlignment="1" applyProtection="1">
      <alignment horizontal="left" vertical="top" wrapText="1"/>
      <protection locked="0"/>
    </xf>
    <xf numFmtId="0" fontId="0" fillId="11" borderId="8" xfId="3" applyNumberFormat="1" applyFont="1" applyFill="1" applyBorder="1" applyAlignment="1" applyProtection="1">
      <alignment horizontal="left" vertical="top" wrapText="1"/>
      <protection locked="0"/>
    </xf>
    <xf numFmtId="0" fontId="0" fillId="11" borderId="7" xfId="3" applyNumberFormat="1" applyFont="1" applyFill="1" applyBorder="1" applyAlignment="1" applyProtection="1">
      <alignment horizontal="left" vertical="top" wrapText="1"/>
      <protection locked="0"/>
    </xf>
    <xf numFmtId="0" fontId="0" fillId="11" borderId="0" xfId="3" applyNumberFormat="1" applyFont="1" applyFill="1" applyBorder="1" applyAlignment="1" applyProtection="1">
      <alignment horizontal="left" vertical="top" wrapText="1"/>
      <protection locked="0"/>
    </xf>
    <xf numFmtId="0" fontId="0" fillId="11" borderId="6" xfId="3" applyNumberFormat="1" applyFont="1" applyFill="1" applyBorder="1" applyAlignment="1" applyProtection="1">
      <alignment horizontal="left" vertical="top" wrapText="1"/>
      <protection locked="0"/>
    </xf>
    <xf numFmtId="0" fontId="0" fillId="11" borderId="5" xfId="3" applyNumberFormat="1" applyFont="1" applyFill="1" applyBorder="1" applyAlignment="1" applyProtection="1">
      <alignment horizontal="left" vertical="top" wrapText="1"/>
      <protection locked="0"/>
    </xf>
    <xf numFmtId="0" fontId="0" fillId="11" borderId="4" xfId="3" applyNumberFormat="1" applyFont="1" applyFill="1" applyBorder="1" applyAlignment="1" applyProtection="1">
      <alignment horizontal="left" vertical="top" wrapText="1"/>
      <protection locked="0"/>
    </xf>
    <xf numFmtId="0" fontId="0" fillId="11" borderId="3" xfId="3" applyNumberFormat="1" applyFont="1" applyFill="1" applyBorder="1" applyAlignment="1" applyProtection="1">
      <alignment horizontal="left" vertical="top" wrapText="1"/>
      <protection locked="0"/>
    </xf>
    <xf numFmtId="2" fontId="19" fillId="6" borderId="0" xfId="3" applyNumberFormat="1" applyFont="1" applyFill="1" applyBorder="1" applyAlignment="1" applyProtection="1">
      <alignment horizontal="left" vertical="center" wrapText="1"/>
    </xf>
    <xf numFmtId="2" fontId="94" fillId="7" borderId="10" xfId="0" applyNumberFormat="1" applyFont="1" applyFill="1" applyBorder="1" applyAlignment="1" applyProtection="1">
      <alignment horizontal="left" vertical="center"/>
    </xf>
    <xf numFmtId="2" fontId="94" fillId="7" borderId="9" xfId="0" applyNumberFormat="1" applyFont="1" applyFill="1" applyBorder="1" applyAlignment="1" applyProtection="1">
      <alignment horizontal="left" vertical="center"/>
    </xf>
    <xf numFmtId="2" fontId="94" fillId="7" borderId="8" xfId="0" applyNumberFormat="1" applyFont="1" applyFill="1" applyBorder="1" applyAlignment="1" applyProtection="1">
      <alignment horizontal="left" vertical="center"/>
    </xf>
    <xf numFmtId="2" fontId="94" fillId="7" borderId="5" xfId="0" applyNumberFormat="1" applyFont="1" applyFill="1" applyBorder="1" applyAlignment="1" applyProtection="1">
      <alignment horizontal="left" vertical="center"/>
    </xf>
    <xf numFmtId="2" fontId="94" fillId="7" borderId="4" xfId="0" applyNumberFormat="1" applyFont="1" applyFill="1" applyBorder="1" applyAlignment="1" applyProtection="1">
      <alignment horizontal="left" vertical="center"/>
    </xf>
    <xf numFmtId="2" fontId="94" fillId="7" borderId="3" xfId="0" applyNumberFormat="1" applyFont="1" applyFill="1" applyBorder="1" applyAlignment="1" applyProtection="1">
      <alignment horizontal="left" vertical="center"/>
    </xf>
    <xf numFmtId="2" fontId="73" fillId="0" borderId="0" xfId="5" applyNumberFormat="1" applyFont="1" applyFill="1" applyBorder="1" applyAlignment="1" applyProtection="1">
      <alignment horizontal="left" vertical="center"/>
    </xf>
    <xf numFmtId="2" fontId="19" fillId="5" borderId="0" xfId="3" applyNumberFormat="1" applyFont="1" applyFill="1" applyBorder="1" applyAlignment="1" applyProtection="1">
      <alignment horizontal="center" vertical="center" wrapText="1"/>
    </xf>
    <xf numFmtId="2" fontId="94" fillId="6" borderId="0" xfId="3" applyNumberFormat="1" applyFont="1" applyFill="1" applyBorder="1" applyAlignment="1" applyProtection="1">
      <alignment horizontal="center" vertical="center"/>
    </xf>
    <xf numFmtId="164" fontId="68" fillId="6" borderId="0" xfId="0" applyNumberFormat="1" applyFont="1" applyFill="1" applyBorder="1" applyAlignment="1" applyProtection="1">
      <alignment horizontal="center" vertical="center"/>
    </xf>
    <xf numFmtId="2" fontId="66" fillId="7" borderId="0" xfId="3" applyNumberFormat="1" applyFont="1" applyFill="1" applyBorder="1" applyAlignment="1" applyProtection="1">
      <alignment horizontal="right" vertical="center" wrapText="1"/>
    </xf>
    <xf numFmtId="2" fontId="66" fillId="7" borderId="4" xfId="3" applyNumberFormat="1" applyFont="1" applyFill="1" applyBorder="1" applyAlignment="1" applyProtection="1">
      <alignment horizontal="right" vertical="center" wrapText="1"/>
    </xf>
    <xf numFmtId="0" fontId="82" fillId="11" borderId="0" xfId="3" applyNumberFormat="1" applyFont="1" applyFill="1" applyBorder="1" applyAlignment="1" applyProtection="1">
      <alignment horizontal="center" vertical="center" wrapText="1"/>
      <protection locked="0"/>
    </xf>
    <xf numFmtId="2" fontId="73" fillId="0" borderId="0" xfId="0" applyNumberFormat="1" applyFont="1" applyFill="1" applyBorder="1" applyAlignment="1" applyProtection="1">
      <alignment horizontal="center" vertical="center"/>
    </xf>
    <xf numFmtId="0" fontId="0" fillId="11" borderId="0" xfId="3" applyNumberFormat="1" applyFont="1" applyFill="1" applyBorder="1" applyAlignment="1" applyProtection="1">
      <alignment horizontal="center" vertical="center" wrapText="1"/>
      <protection locked="0"/>
    </xf>
    <xf numFmtId="164" fontId="0" fillId="11" borderId="0" xfId="3" applyNumberFormat="1" applyFont="1" applyFill="1" applyBorder="1" applyAlignment="1" applyProtection="1">
      <alignment horizontal="center" vertical="center" wrapText="1"/>
      <protection locked="0"/>
    </xf>
    <xf numFmtId="2" fontId="67" fillId="12" borderId="0" xfId="0" applyNumberFormat="1" applyFont="1" applyFill="1" applyBorder="1" applyAlignment="1" applyProtection="1">
      <alignment horizontal="center" vertical="center"/>
    </xf>
    <xf numFmtId="164" fontId="73" fillId="6" borderId="0" xfId="0" applyNumberFormat="1" applyFont="1" applyFill="1" applyBorder="1" applyAlignment="1" applyProtection="1">
      <alignment horizontal="center" vertical="center"/>
    </xf>
    <xf numFmtId="2" fontId="36" fillId="14" borderId="9" xfId="3" applyNumberFormat="1" applyFont="1" applyFill="1" applyBorder="1" applyAlignment="1" applyProtection="1">
      <alignment horizontal="left" vertical="center" wrapText="1"/>
    </xf>
    <xf numFmtId="2" fontId="36" fillId="14" borderId="0" xfId="3" applyNumberFormat="1" applyFont="1" applyFill="1" applyBorder="1" applyAlignment="1" applyProtection="1">
      <alignment horizontal="left" vertical="center" wrapText="1"/>
    </xf>
    <xf numFmtId="2" fontId="36" fillId="14" borderId="50" xfId="3" applyNumberFormat="1" applyFont="1" applyFill="1" applyBorder="1" applyAlignment="1" applyProtection="1">
      <alignment horizontal="left" vertical="center" wrapText="1"/>
    </xf>
    <xf numFmtId="2" fontId="68" fillId="0" borderId="0" xfId="5" applyNumberFormat="1" applyFont="1" applyFill="1" applyBorder="1" applyAlignment="1" applyProtection="1">
      <alignment horizontal="center" vertical="center"/>
    </xf>
    <xf numFmtId="2" fontId="66" fillId="6" borderId="0" xfId="3" applyNumberFormat="1" applyFont="1" applyFill="1" applyBorder="1" applyAlignment="1" applyProtection="1">
      <alignment horizontal="center" vertical="center"/>
    </xf>
    <xf numFmtId="2" fontId="0" fillId="11" borderId="0" xfId="3" applyNumberFormat="1" applyFont="1" applyFill="1" applyBorder="1" applyAlignment="1" applyProtection="1">
      <alignment horizontal="center" vertical="center" wrapText="1"/>
      <protection locked="0"/>
    </xf>
    <xf numFmtId="2" fontId="64" fillId="0" borderId="60" xfId="0" applyNumberFormat="1" applyFont="1" applyFill="1" applyBorder="1" applyAlignment="1" applyProtection="1">
      <alignment horizontal="center" vertical="center" textRotation="255"/>
    </xf>
    <xf numFmtId="2" fontId="64" fillId="0" borderId="61" xfId="0" applyNumberFormat="1" applyFont="1" applyFill="1" applyBorder="1" applyAlignment="1" applyProtection="1">
      <alignment horizontal="center" vertical="center" textRotation="255"/>
    </xf>
    <xf numFmtId="2" fontId="64" fillId="0" borderId="62" xfId="0" applyNumberFormat="1" applyFont="1" applyFill="1" applyBorder="1" applyAlignment="1" applyProtection="1">
      <alignment horizontal="center" vertical="center" textRotation="255"/>
    </xf>
    <xf numFmtId="2" fontId="64" fillId="0" borderId="63" xfId="0" applyNumberFormat="1" applyFont="1" applyFill="1" applyBorder="1" applyAlignment="1" applyProtection="1">
      <alignment horizontal="center" vertical="center" textRotation="255"/>
    </xf>
    <xf numFmtId="2" fontId="64" fillId="0" borderId="0" xfId="0" applyNumberFormat="1" applyFont="1" applyFill="1" applyBorder="1" applyAlignment="1" applyProtection="1">
      <alignment horizontal="center" vertical="center" textRotation="255"/>
    </xf>
    <xf numFmtId="2" fontId="64" fillId="0" borderId="56" xfId="0" applyNumberFormat="1" applyFont="1" applyFill="1" applyBorder="1" applyAlignment="1" applyProtection="1">
      <alignment horizontal="center" vertical="center" textRotation="255"/>
    </xf>
    <xf numFmtId="2" fontId="64" fillId="0" borderId="57" xfId="0" applyNumberFormat="1" applyFont="1" applyFill="1" applyBorder="1" applyAlignment="1" applyProtection="1">
      <alignment horizontal="center" vertical="center" textRotation="255"/>
    </xf>
    <xf numFmtId="2" fontId="64" fillId="0" borderId="58" xfId="0" applyNumberFormat="1" applyFont="1" applyFill="1" applyBorder="1" applyAlignment="1" applyProtection="1">
      <alignment horizontal="center" vertical="center" textRotation="255"/>
    </xf>
    <xf numFmtId="2" fontId="64" fillId="0" borderId="59" xfId="0" applyNumberFormat="1" applyFont="1" applyFill="1" applyBorder="1" applyAlignment="1" applyProtection="1">
      <alignment horizontal="center" vertical="center" textRotation="255"/>
    </xf>
    <xf numFmtId="2" fontId="36" fillId="14" borderId="67" xfId="3" applyNumberFormat="1" applyFont="1" applyFill="1" applyBorder="1" applyAlignment="1" applyProtection="1">
      <alignment horizontal="left" vertical="center" wrapText="1"/>
    </xf>
    <xf numFmtId="2" fontId="36" fillId="14" borderId="51" xfId="3" applyNumberFormat="1" applyFont="1" applyFill="1" applyBorder="1" applyAlignment="1" applyProtection="1">
      <alignment horizontal="left" vertical="center" wrapText="1"/>
    </xf>
    <xf numFmtId="2" fontId="36" fillId="12" borderId="0" xfId="5" applyNumberFormat="1" applyFont="1" applyFill="1" applyBorder="1" applyAlignment="1" applyProtection="1">
      <alignment horizontal="center" vertical="center" wrapText="1"/>
    </xf>
    <xf numFmtId="2" fontId="36" fillId="12" borderId="0" xfId="5" applyNumberFormat="1" applyFont="1" applyFill="1" applyBorder="1" applyAlignment="1" applyProtection="1">
      <alignment horizontal="center" vertical="center"/>
    </xf>
    <xf numFmtId="2" fontId="0" fillId="0" borderId="27" xfId="0" applyNumberFormat="1" applyFont="1" applyFill="1" applyBorder="1" applyAlignment="1" applyProtection="1">
      <alignment horizontal="center" vertical="center"/>
    </xf>
    <xf numFmtId="0" fontId="82" fillId="11" borderId="10" xfId="3" applyNumberFormat="1" applyFont="1" applyFill="1" applyBorder="1" applyAlignment="1" applyProtection="1">
      <alignment horizontal="left" vertical="top" wrapText="1"/>
      <protection locked="0"/>
    </xf>
    <xf numFmtId="0" fontId="82" fillId="11" borderId="9" xfId="3" applyNumberFormat="1" applyFont="1" applyFill="1" applyBorder="1" applyAlignment="1" applyProtection="1">
      <alignment horizontal="left" vertical="top" wrapText="1"/>
      <protection locked="0"/>
    </xf>
    <xf numFmtId="0" fontId="82" fillId="11" borderId="8" xfId="3" applyNumberFormat="1" applyFont="1" applyFill="1" applyBorder="1" applyAlignment="1" applyProtection="1">
      <alignment horizontal="left" vertical="top" wrapText="1"/>
      <protection locked="0"/>
    </xf>
    <xf numFmtId="0" fontId="82" fillId="11" borderId="5" xfId="3" applyNumberFormat="1" applyFont="1" applyFill="1" applyBorder="1" applyAlignment="1" applyProtection="1">
      <alignment horizontal="left" vertical="top" wrapText="1"/>
      <protection locked="0"/>
    </xf>
    <xf numFmtId="0" fontId="82" fillId="11" borderId="4" xfId="3" applyNumberFormat="1" applyFont="1" applyFill="1" applyBorder="1" applyAlignment="1" applyProtection="1">
      <alignment horizontal="left" vertical="top" wrapText="1"/>
      <protection locked="0"/>
    </xf>
    <xf numFmtId="0" fontId="82" fillId="11" borderId="3" xfId="3" applyNumberFormat="1" applyFont="1" applyFill="1" applyBorder="1" applyAlignment="1" applyProtection="1">
      <alignment horizontal="left" vertical="top" wrapText="1"/>
      <protection locked="0"/>
    </xf>
    <xf numFmtId="2" fontId="0" fillId="0" borderId="24" xfId="0" applyNumberFormat="1" applyFont="1" applyFill="1" applyBorder="1" applyAlignment="1" applyProtection="1">
      <alignment horizontal="center" vertical="center"/>
    </xf>
    <xf numFmtId="2" fontId="66" fillId="0" borderId="0" xfId="3" applyNumberFormat="1" applyFont="1" applyFill="1" applyBorder="1" applyAlignment="1" applyProtection="1">
      <alignment horizontal="left" vertical="center" wrapText="1"/>
    </xf>
    <xf numFmtId="2" fontId="73" fillId="0" borderId="0" xfId="0" applyNumberFormat="1" applyFont="1" applyFill="1" applyBorder="1" applyAlignment="1" applyProtection="1">
      <alignment horizontal="left" vertical="center"/>
    </xf>
    <xf numFmtId="0" fontId="11" fillId="0" borderId="12" xfId="3" applyNumberFormat="1" applyFont="1" applyFill="1" applyBorder="1" applyAlignment="1" applyProtection="1">
      <alignment horizontal="center" vertical="center" wrapText="1"/>
      <protection locked="0"/>
    </xf>
    <xf numFmtId="0" fontId="11" fillId="0" borderId="11" xfId="3" applyNumberFormat="1" applyFont="1" applyFill="1" applyBorder="1" applyAlignment="1" applyProtection="1">
      <alignment horizontal="center" vertical="center" wrapText="1"/>
      <protection locked="0"/>
    </xf>
    <xf numFmtId="0" fontId="11" fillId="0" borderId="43" xfId="3" applyNumberFormat="1" applyFont="1" applyFill="1" applyBorder="1" applyAlignment="1" applyProtection="1">
      <alignment horizontal="center" vertical="center" wrapText="1"/>
      <protection locked="0"/>
    </xf>
    <xf numFmtId="2" fontId="59" fillId="14" borderId="15" xfId="3" applyNumberFormat="1" applyFont="1" applyFill="1" applyBorder="1" applyAlignment="1" applyProtection="1">
      <alignment horizontal="left" vertical="center" wrapText="1"/>
    </xf>
    <xf numFmtId="2" fontId="59" fillId="14" borderId="0" xfId="3" applyNumberFormat="1" applyFont="1" applyFill="1" applyBorder="1" applyAlignment="1" applyProtection="1">
      <alignment horizontal="left" vertical="center" wrapText="1"/>
    </xf>
    <xf numFmtId="2" fontId="59" fillId="14" borderId="20" xfId="3" applyNumberFormat="1" applyFont="1" applyFill="1" applyBorder="1" applyAlignment="1" applyProtection="1">
      <alignment horizontal="left" vertical="center" wrapText="1"/>
    </xf>
    <xf numFmtId="2" fontId="69" fillId="14" borderId="15" xfId="3" applyNumberFormat="1" applyFont="1" applyFill="1" applyBorder="1" applyAlignment="1" applyProtection="1">
      <alignment horizontal="center" vertical="center" wrapText="1"/>
    </xf>
    <xf numFmtId="2" fontId="69" fillId="14" borderId="16" xfId="3" applyNumberFormat="1" applyFont="1" applyFill="1" applyBorder="1" applyAlignment="1" applyProtection="1">
      <alignment horizontal="center" vertical="center" wrapText="1"/>
    </xf>
    <xf numFmtId="2" fontId="69" fillId="14" borderId="0" xfId="3" applyNumberFormat="1" applyFont="1" applyFill="1" applyBorder="1" applyAlignment="1" applyProtection="1">
      <alignment horizontal="center" vertical="center" wrapText="1"/>
    </xf>
    <xf numFmtId="2" fontId="69" fillId="14" borderId="18" xfId="3" applyNumberFormat="1" applyFont="1" applyFill="1" applyBorder="1" applyAlignment="1" applyProtection="1">
      <alignment horizontal="center" vertical="center" wrapText="1"/>
    </xf>
    <xf numFmtId="2" fontId="69" fillId="14" borderId="20" xfId="3" applyNumberFormat="1" applyFont="1" applyFill="1" applyBorder="1" applyAlignment="1" applyProtection="1">
      <alignment horizontal="center" vertical="center" wrapText="1"/>
    </xf>
    <xf numFmtId="2" fontId="69" fillId="14" borderId="21" xfId="3" applyNumberFormat="1" applyFont="1" applyFill="1" applyBorder="1" applyAlignment="1" applyProtection="1">
      <alignment horizontal="center" vertical="center" wrapText="1"/>
    </xf>
    <xf numFmtId="0" fontId="82" fillId="11" borderId="0" xfId="3" applyNumberFormat="1" applyFont="1" applyFill="1" applyBorder="1" applyAlignment="1" applyProtection="1">
      <alignment horizontal="left" vertical="center" wrapText="1"/>
      <protection locked="0"/>
    </xf>
    <xf numFmtId="2" fontId="82" fillId="0" borderId="0" xfId="3" applyNumberFormat="1" applyFont="1" applyFill="1" applyBorder="1" applyAlignment="1" applyProtection="1">
      <alignment horizontal="left" vertical="center" wrapText="1"/>
    </xf>
    <xf numFmtId="0" fontId="19" fillId="11" borderId="0" xfId="0" applyNumberFormat="1" applyFont="1" applyFill="1" applyBorder="1" applyAlignment="1" applyProtection="1">
      <alignment horizontal="center" vertical="center" wrapText="1"/>
      <protection locked="0"/>
    </xf>
    <xf numFmtId="2" fontId="71" fillId="12" borderId="0" xfId="0" applyNumberFormat="1" applyFont="1" applyFill="1" applyBorder="1" applyAlignment="1" applyProtection="1">
      <alignment horizontal="center" vertical="center"/>
    </xf>
    <xf numFmtId="2" fontId="86" fillId="0" borderId="0" xfId="0" applyNumberFormat="1" applyFont="1" applyBorder="1" applyAlignment="1" applyProtection="1">
      <alignment horizontal="center" vertical="top"/>
    </xf>
    <xf numFmtId="2" fontId="96" fillId="11" borderId="0" xfId="3" applyNumberFormat="1" applyFont="1" applyFill="1" applyBorder="1" applyAlignment="1" applyProtection="1">
      <alignment horizontal="center" vertical="center"/>
      <protection locked="0"/>
    </xf>
    <xf numFmtId="2" fontId="73" fillId="0" borderId="0" xfId="0" applyNumberFormat="1" applyFont="1" applyBorder="1" applyAlignment="1" applyProtection="1">
      <alignment horizontal="left" vertical="center"/>
    </xf>
    <xf numFmtId="14" fontId="66" fillId="11" borderId="11" xfId="3" applyNumberFormat="1" applyFont="1" applyFill="1" applyBorder="1" applyAlignment="1" applyProtection="1">
      <alignment horizontal="center" vertical="center" wrapText="1"/>
      <protection locked="0"/>
    </xf>
    <xf numFmtId="0" fontId="77" fillId="11" borderId="12" xfId="3" applyNumberFormat="1" applyFont="1" applyFill="1" applyBorder="1" applyAlignment="1" applyProtection="1">
      <alignment horizontal="center" vertical="center" wrapText="1"/>
      <protection locked="0"/>
    </xf>
    <xf numFmtId="0" fontId="77" fillId="11" borderId="11" xfId="3" applyNumberFormat="1" applyFont="1" applyFill="1" applyBorder="1" applyAlignment="1" applyProtection="1">
      <alignment horizontal="center" vertical="center" wrapText="1"/>
      <protection locked="0"/>
    </xf>
    <xf numFmtId="0" fontId="77" fillId="11" borderId="13" xfId="3" applyNumberFormat="1" applyFont="1" applyFill="1" applyBorder="1" applyAlignment="1" applyProtection="1">
      <alignment horizontal="center" vertical="center" wrapText="1"/>
      <protection locked="0"/>
    </xf>
    <xf numFmtId="2" fontId="57" fillId="0" borderId="39" xfId="0" applyNumberFormat="1" applyFont="1" applyBorder="1" applyAlignment="1" applyProtection="1">
      <alignment horizontal="center" vertical="center"/>
    </xf>
    <xf numFmtId="2" fontId="57" fillId="0" borderId="9" xfId="0" applyNumberFormat="1" applyFont="1" applyBorder="1" applyAlignment="1" applyProtection="1">
      <alignment horizontal="center" vertical="center"/>
    </xf>
    <xf numFmtId="2" fontId="57" fillId="0" borderId="40" xfId="0" applyNumberFormat="1" applyFont="1" applyBorder="1" applyAlignment="1" applyProtection="1">
      <alignment horizontal="center" vertical="center"/>
    </xf>
    <xf numFmtId="2" fontId="57" fillId="0" borderId="37" xfId="0" applyNumberFormat="1" applyFont="1" applyBorder="1" applyAlignment="1" applyProtection="1">
      <alignment horizontal="center" vertical="center"/>
    </xf>
    <xf numFmtId="2" fontId="57" fillId="0" borderId="0" xfId="0" applyNumberFormat="1" applyFont="1" applyBorder="1" applyAlignment="1" applyProtection="1">
      <alignment horizontal="center" vertical="center"/>
    </xf>
    <xf numFmtId="2" fontId="57" fillId="0" borderId="38" xfId="0" applyNumberFormat="1" applyFont="1" applyBorder="1" applyAlignment="1" applyProtection="1">
      <alignment horizontal="center" vertical="center"/>
    </xf>
    <xf numFmtId="2" fontId="57" fillId="0" borderId="41" xfId="0" applyNumberFormat="1" applyFont="1" applyBorder="1" applyAlignment="1" applyProtection="1">
      <alignment horizontal="center" vertical="center"/>
    </xf>
    <xf numFmtId="2" fontId="57" fillId="0" borderId="4" xfId="0" applyNumberFormat="1" applyFont="1" applyBorder="1" applyAlignment="1" applyProtection="1">
      <alignment horizontal="center" vertical="center"/>
    </xf>
    <xf numFmtId="2" fontId="57" fillId="0" borderId="42" xfId="0" applyNumberFormat="1" applyFont="1" applyBorder="1" applyAlignment="1" applyProtection="1">
      <alignment horizontal="center" vertical="center"/>
    </xf>
    <xf numFmtId="2" fontId="11" fillId="10" borderId="39" xfId="3" applyNumberFormat="1" applyFont="1" applyFill="1" applyBorder="1" applyAlignment="1" applyProtection="1">
      <alignment horizontal="center" vertical="center" wrapText="1"/>
    </xf>
    <xf numFmtId="2" fontId="11" fillId="10" borderId="9" xfId="3" applyNumberFormat="1" applyFont="1" applyFill="1" applyBorder="1" applyAlignment="1" applyProtection="1">
      <alignment horizontal="center" vertical="center" wrapText="1"/>
    </xf>
    <xf numFmtId="2" fontId="11" fillId="10" borderId="8" xfId="3" applyNumberFormat="1" applyFont="1" applyFill="1" applyBorder="1" applyAlignment="1" applyProtection="1">
      <alignment horizontal="center" vertical="center" wrapText="1"/>
    </xf>
    <xf numFmtId="2" fontId="71" fillId="12" borderId="50" xfId="0" applyNumberFormat="1" applyFont="1" applyFill="1" applyBorder="1" applyAlignment="1" applyProtection="1">
      <alignment horizontal="center" vertical="center"/>
    </xf>
    <xf numFmtId="2" fontId="11" fillId="10" borderId="46" xfId="0" applyNumberFormat="1" applyFont="1" applyFill="1" applyBorder="1" applyAlignment="1" applyProtection="1">
      <alignment horizontal="center" vertical="center"/>
    </xf>
    <xf numFmtId="2" fontId="11" fillId="10" borderId="47" xfId="0" applyNumberFormat="1" applyFont="1" applyFill="1" applyBorder="1" applyAlignment="1" applyProtection="1">
      <alignment horizontal="center" vertical="center"/>
    </xf>
    <xf numFmtId="2" fontId="11" fillId="10" borderId="48" xfId="0" applyNumberFormat="1" applyFont="1" applyFill="1" applyBorder="1" applyAlignment="1" applyProtection="1">
      <alignment horizontal="center" vertical="center"/>
    </xf>
    <xf numFmtId="0" fontId="11" fillId="0" borderId="44" xfId="3" applyNumberFormat="1" applyFont="1" applyFill="1" applyBorder="1" applyAlignment="1" applyProtection="1">
      <alignment horizontal="center" vertical="center" wrapText="1"/>
      <protection locked="0"/>
    </xf>
    <xf numFmtId="0" fontId="11" fillId="0" borderId="45" xfId="3" applyNumberFormat="1" applyFont="1" applyFill="1" applyBorder="1" applyAlignment="1" applyProtection="1">
      <alignment horizontal="center" vertical="center" wrapText="1"/>
      <protection locked="0"/>
    </xf>
    <xf numFmtId="2" fontId="96" fillId="11" borderId="4" xfId="3" applyNumberFormat="1" applyFont="1" applyFill="1" applyBorder="1" applyAlignment="1" applyProtection="1">
      <alignment horizontal="center" vertical="center"/>
      <protection locked="0"/>
    </xf>
    <xf numFmtId="2" fontId="73" fillId="0" borderId="9" xfId="5" applyNumberFormat="1" applyFont="1" applyFill="1" applyBorder="1" applyAlignment="1" applyProtection="1">
      <alignment horizontal="left" vertical="center"/>
    </xf>
    <xf numFmtId="0" fontId="37" fillId="11" borderId="0" xfId="13" applyNumberFormat="1" applyFill="1" applyBorder="1" applyAlignment="1" applyProtection="1">
      <alignment horizontal="center" vertical="center" wrapText="1"/>
      <protection locked="0"/>
    </xf>
    <xf numFmtId="0" fontId="82" fillId="11" borderId="4" xfId="3" applyNumberFormat="1" applyFont="1" applyFill="1" applyBorder="1" applyAlignment="1" applyProtection="1">
      <alignment horizontal="center" vertical="center" wrapText="1"/>
      <protection locked="0"/>
    </xf>
    <xf numFmtId="2" fontId="95" fillId="11" borderId="4" xfId="3" applyNumberFormat="1" applyFont="1" applyFill="1" applyBorder="1" applyAlignment="1" applyProtection="1">
      <alignment horizontal="center" vertical="center"/>
      <protection locked="0"/>
    </xf>
    <xf numFmtId="2" fontId="71" fillId="12" borderId="10" xfId="3" applyNumberFormat="1" applyFont="1" applyFill="1" applyBorder="1" applyAlignment="1" applyProtection="1">
      <alignment horizontal="center" vertical="center" wrapText="1"/>
    </xf>
    <xf numFmtId="2" fontId="71" fillId="12" borderId="9" xfId="3" applyNumberFormat="1" applyFont="1" applyFill="1" applyBorder="1" applyAlignment="1" applyProtection="1">
      <alignment horizontal="center" vertical="center" wrapText="1"/>
    </xf>
    <xf numFmtId="2" fontId="71" fillId="12" borderId="8" xfId="3" applyNumberFormat="1" applyFont="1" applyFill="1" applyBorder="1" applyAlignment="1" applyProtection="1">
      <alignment horizontal="center" vertical="center" wrapText="1"/>
    </xf>
    <xf numFmtId="0" fontId="37" fillId="11" borderId="4" xfId="13" applyNumberFormat="1" applyFill="1" applyBorder="1" applyAlignment="1" applyProtection="1">
      <alignment horizontal="center" vertical="center" wrapText="1"/>
      <protection locked="0"/>
    </xf>
    <xf numFmtId="2" fontId="0" fillId="6" borderId="10" xfId="0" applyNumberFormat="1" applyFont="1" applyFill="1" applyBorder="1" applyAlignment="1" applyProtection="1">
      <alignment horizontal="center" vertical="center"/>
    </xf>
    <xf numFmtId="2" fontId="0" fillId="6" borderId="9" xfId="0" applyNumberFormat="1" applyFont="1" applyFill="1" applyBorder="1" applyAlignment="1" applyProtection="1">
      <alignment horizontal="center" vertical="center"/>
    </xf>
    <xf numFmtId="2" fontId="0" fillId="6" borderId="8" xfId="0" applyNumberFormat="1" applyFont="1" applyFill="1" applyBorder="1" applyAlignment="1" applyProtection="1">
      <alignment horizontal="center" vertical="center"/>
    </xf>
    <xf numFmtId="2" fontId="69" fillId="14" borderId="9" xfId="0" applyNumberFormat="1" applyFont="1" applyFill="1" applyBorder="1" applyAlignment="1" applyProtection="1">
      <alignment horizontal="center" vertical="center"/>
    </xf>
    <xf numFmtId="2" fontId="69" fillId="14" borderId="0" xfId="0" applyNumberFormat="1" applyFont="1" applyFill="1" applyBorder="1" applyAlignment="1" applyProtection="1">
      <alignment horizontal="center" vertical="center"/>
    </xf>
    <xf numFmtId="2" fontId="71" fillId="12" borderId="12" xfId="3" applyNumberFormat="1" applyFont="1" applyFill="1" applyBorder="1" applyAlignment="1" applyProtection="1">
      <alignment horizontal="center" vertical="center" wrapText="1"/>
    </xf>
    <xf numFmtId="2" fontId="71" fillId="12" borderId="11" xfId="3" applyNumberFormat="1" applyFont="1" applyFill="1" applyBorder="1" applyAlignment="1" applyProtection="1">
      <alignment horizontal="center" vertical="center" wrapText="1"/>
    </xf>
    <xf numFmtId="2" fontId="71" fillId="12" borderId="13" xfId="3" applyNumberFormat="1" applyFont="1" applyFill="1" applyBorder="1" applyAlignment="1" applyProtection="1">
      <alignment horizontal="center" vertical="center" wrapText="1"/>
    </xf>
    <xf numFmtId="2" fontId="71" fillId="14" borderId="27" xfId="0" applyNumberFormat="1" applyFont="1" applyFill="1" applyBorder="1" applyAlignment="1" applyProtection="1">
      <alignment horizontal="center" vertical="center"/>
    </xf>
    <xf numFmtId="2" fontId="0" fillId="6" borderId="10" xfId="0" applyNumberFormat="1" applyFont="1" applyFill="1" applyBorder="1" applyAlignment="1" applyProtection="1">
      <alignment horizontal="center" vertical="center" wrapText="1"/>
    </xf>
    <xf numFmtId="2" fontId="0" fillId="6" borderId="9" xfId="0" applyNumberFormat="1" applyFont="1" applyFill="1" applyBorder="1" applyAlignment="1" applyProtection="1">
      <alignment horizontal="center" vertical="center" wrapText="1"/>
    </xf>
    <xf numFmtId="2" fontId="0" fillId="6" borderId="8" xfId="0" applyNumberFormat="1" applyFont="1" applyFill="1" applyBorder="1" applyAlignment="1" applyProtection="1">
      <alignment horizontal="center" vertical="center" wrapText="1"/>
    </xf>
    <xf numFmtId="2" fontId="63" fillId="14" borderId="15" xfId="3" applyNumberFormat="1" applyFont="1" applyFill="1" applyBorder="1" applyAlignment="1" applyProtection="1">
      <alignment horizontal="left" vertical="center" wrapText="1"/>
    </xf>
    <xf numFmtId="2" fontId="63" fillId="14" borderId="0" xfId="3" applyNumberFormat="1" applyFont="1" applyFill="1" applyBorder="1" applyAlignment="1" applyProtection="1">
      <alignment horizontal="left" vertical="center" wrapText="1"/>
    </xf>
    <xf numFmtId="2" fontId="63" fillId="14" borderId="20" xfId="3" applyNumberFormat="1" applyFont="1" applyFill="1" applyBorder="1" applyAlignment="1" applyProtection="1">
      <alignment horizontal="left" vertical="center" wrapText="1"/>
    </xf>
    <xf numFmtId="2" fontId="69" fillId="14" borderId="14" xfId="3" applyNumberFormat="1" applyFont="1" applyFill="1" applyBorder="1" applyAlignment="1" applyProtection="1">
      <alignment horizontal="center" vertical="center" wrapText="1"/>
    </xf>
    <xf numFmtId="2" fontId="69" fillId="14" borderId="17" xfId="3" applyNumberFormat="1" applyFont="1" applyFill="1" applyBorder="1" applyAlignment="1" applyProtection="1">
      <alignment horizontal="center" vertical="center" wrapText="1"/>
    </xf>
    <xf numFmtId="2" fontId="69" fillId="14" borderId="19" xfId="3" applyNumberFormat="1" applyFont="1" applyFill="1" applyBorder="1" applyAlignment="1" applyProtection="1">
      <alignment horizontal="center" vertical="center" wrapText="1"/>
    </xf>
    <xf numFmtId="0" fontId="99" fillId="11" borderId="27" xfId="3" applyNumberFormat="1" applyFont="1" applyFill="1" applyBorder="1" applyAlignment="1" applyProtection="1">
      <alignment horizontal="center" vertical="center" wrapText="1"/>
      <protection locked="0"/>
    </xf>
    <xf numFmtId="14" fontId="71" fillId="12" borderId="12" xfId="3" applyNumberFormat="1" applyFont="1" applyFill="1" applyBorder="1" applyAlignment="1" applyProtection="1">
      <alignment horizontal="center" vertical="center" wrapText="1"/>
    </xf>
    <xf numFmtId="14" fontId="71" fillId="12" borderId="11" xfId="3" applyNumberFormat="1" applyFont="1" applyFill="1" applyBorder="1" applyAlignment="1" applyProtection="1">
      <alignment horizontal="center" vertical="center" wrapText="1"/>
    </xf>
    <xf numFmtId="14" fontId="71" fillId="12" borderId="13" xfId="3" applyNumberFormat="1" applyFont="1" applyFill="1" applyBorder="1" applyAlignment="1" applyProtection="1">
      <alignment horizontal="center" vertical="center" wrapText="1"/>
    </xf>
    <xf numFmtId="2" fontId="62" fillId="14" borderId="9" xfId="0" applyNumberFormat="1" applyFont="1" applyFill="1" applyBorder="1" applyAlignment="1" applyProtection="1">
      <alignment horizontal="center" vertical="center"/>
    </xf>
    <xf numFmtId="2" fontId="62" fillId="14" borderId="0" xfId="0" applyNumberFormat="1" applyFont="1" applyFill="1" applyBorder="1" applyAlignment="1" applyProtection="1">
      <alignment horizontal="center" vertical="center"/>
    </xf>
    <xf numFmtId="2" fontId="92" fillId="7" borderId="0" xfId="0" applyNumberFormat="1" applyFont="1" applyFill="1" applyBorder="1" applyAlignment="1" applyProtection="1">
      <alignment horizontal="center" vertical="center"/>
    </xf>
    <xf numFmtId="2" fontId="20" fillId="7" borderId="34" xfId="3" applyNumberFormat="1" applyFont="1" applyFill="1" applyBorder="1" applyAlignment="1" applyProtection="1">
      <alignment horizontal="center" vertical="center" wrapText="1"/>
    </xf>
    <xf numFmtId="2" fontId="20" fillId="7" borderId="35" xfId="3" applyNumberFormat="1" applyFont="1" applyFill="1" applyBorder="1" applyAlignment="1" applyProtection="1">
      <alignment horizontal="center" vertical="center" wrapText="1"/>
    </xf>
    <xf numFmtId="2" fontId="20" fillId="7" borderId="36" xfId="3" applyNumberFormat="1" applyFont="1" applyFill="1" applyBorder="1" applyAlignment="1" applyProtection="1">
      <alignment horizontal="center" vertical="center" wrapText="1"/>
    </xf>
    <xf numFmtId="2" fontId="20" fillId="7" borderId="37" xfId="3" applyNumberFormat="1" applyFont="1" applyFill="1" applyBorder="1" applyAlignment="1" applyProtection="1">
      <alignment horizontal="center" vertical="center" wrapText="1"/>
    </xf>
    <xf numFmtId="2" fontId="20" fillId="7" borderId="0" xfId="3" applyNumberFormat="1" applyFont="1" applyFill="1" applyBorder="1" applyAlignment="1" applyProtection="1">
      <alignment horizontal="center" vertical="center" wrapText="1"/>
    </xf>
    <xf numFmtId="2" fontId="20" fillId="7" borderId="38" xfId="3" applyNumberFormat="1" applyFont="1" applyFill="1" applyBorder="1" applyAlignment="1" applyProtection="1">
      <alignment horizontal="center" vertical="center" wrapText="1"/>
    </xf>
    <xf numFmtId="2" fontId="55" fillId="0" borderId="7" xfId="3" applyNumberFormat="1" applyFont="1" applyFill="1" applyBorder="1" applyAlignment="1" applyProtection="1">
      <alignment horizontal="center" vertical="center" wrapText="1"/>
    </xf>
    <xf numFmtId="2" fontId="55" fillId="0" borderId="0" xfId="3" applyNumberFormat="1" applyFont="1" applyFill="1" applyBorder="1" applyAlignment="1" applyProtection="1">
      <alignment horizontal="center" vertical="center" wrapText="1"/>
    </xf>
    <xf numFmtId="2" fontId="55" fillId="0" borderId="6" xfId="3" applyNumberFormat="1" applyFont="1" applyFill="1" applyBorder="1" applyAlignment="1" applyProtection="1">
      <alignment horizontal="center" vertical="center" wrapText="1"/>
    </xf>
    <xf numFmtId="2" fontId="49" fillId="6" borderId="7" xfId="4" applyNumberFormat="1" applyFont="1" applyFill="1" applyBorder="1" applyAlignment="1" applyProtection="1">
      <alignment horizontal="center" vertical="center" wrapText="1"/>
    </xf>
    <xf numFmtId="2" fontId="49" fillId="6" borderId="0" xfId="4" applyNumberFormat="1" applyFont="1" applyFill="1" applyBorder="1" applyAlignment="1" applyProtection="1">
      <alignment horizontal="center" vertical="center" wrapText="1"/>
    </xf>
    <xf numFmtId="2" fontId="49" fillId="6" borderId="6" xfId="4" applyNumberFormat="1" applyFont="1" applyFill="1" applyBorder="1" applyAlignment="1" applyProtection="1">
      <alignment horizontal="center" vertical="center" wrapText="1"/>
    </xf>
    <xf numFmtId="2" fontId="49" fillId="6" borderId="5" xfId="4" applyNumberFormat="1" applyFont="1" applyFill="1" applyBorder="1" applyAlignment="1" applyProtection="1">
      <alignment horizontal="center" vertical="center" wrapText="1"/>
    </xf>
    <xf numFmtId="2" fontId="49" fillId="6" borderId="4" xfId="4" applyNumberFormat="1" applyFont="1" applyFill="1" applyBorder="1" applyAlignment="1" applyProtection="1">
      <alignment horizontal="center" vertical="center" wrapText="1"/>
    </xf>
    <xf numFmtId="2" fontId="49" fillId="6" borderId="3" xfId="4" applyNumberFormat="1" applyFont="1" applyFill="1" applyBorder="1" applyAlignment="1" applyProtection="1">
      <alignment horizontal="center" vertical="center" wrapText="1"/>
    </xf>
    <xf numFmtId="2" fontId="11" fillId="10" borderId="37" xfId="3" applyNumberFormat="1" applyFont="1" applyFill="1" applyBorder="1" applyAlignment="1" applyProtection="1">
      <alignment horizontal="center" vertical="center" wrapText="1"/>
    </xf>
    <xf numFmtId="2" fontId="11" fillId="10" borderId="0" xfId="3" applyNumberFormat="1" applyFont="1" applyFill="1" applyBorder="1" applyAlignment="1" applyProtection="1">
      <alignment horizontal="center" vertical="center" wrapText="1"/>
    </xf>
    <xf numFmtId="2" fontId="11" fillId="10" borderId="6" xfId="3" applyNumberFormat="1" applyFont="1" applyFill="1" applyBorder="1" applyAlignment="1" applyProtection="1">
      <alignment horizontal="center" vertical="center" wrapText="1"/>
    </xf>
    <xf numFmtId="2" fontId="11" fillId="10" borderId="41" xfId="3" applyNumberFormat="1" applyFont="1" applyFill="1" applyBorder="1" applyAlignment="1" applyProtection="1">
      <alignment horizontal="center" vertical="center" wrapText="1"/>
    </xf>
    <xf numFmtId="2" fontId="11" fillId="10" borderId="4" xfId="3" applyNumberFormat="1" applyFont="1" applyFill="1" applyBorder="1" applyAlignment="1" applyProtection="1">
      <alignment horizontal="center" vertical="center" wrapText="1"/>
    </xf>
    <xf numFmtId="2" fontId="11" fillId="10" borderId="3" xfId="3" applyNumberFormat="1" applyFont="1" applyFill="1" applyBorder="1" applyAlignment="1" applyProtection="1">
      <alignment horizontal="center" vertical="center" wrapText="1"/>
    </xf>
    <xf numFmtId="2" fontId="11" fillId="0" borderId="10" xfId="3" applyNumberFormat="1" applyFont="1" applyFill="1" applyBorder="1" applyAlignment="1" applyProtection="1">
      <alignment horizontal="center" vertical="center" wrapText="1"/>
      <protection locked="0"/>
    </xf>
    <xf numFmtId="2" fontId="11" fillId="0" borderId="9" xfId="3" applyNumberFormat="1" applyFont="1" applyFill="1" applyBorder="1" applyAlignment="1" applyProtection="1">
      <alignment horizontal="center" vertical="center" wrapText="1"/>
      <protection locked="0"/>
    </xf>
    <xf numFmtId="2" fontId="11" fillId="0" borderId="8" xfId="3" applyNumberFormat="1" applyFont="1" applyFill="1" applyBorder="1" applyAlignment="1" applyProtection="1">
      <alignment horizontal="center" vertical="center" wrapText="1"/>
      <protection locked="0"/>
    </xf>
    <xf numFmtId="2" fontId="11" fillId="0" borderId="7" xfId="3" applyNumberFormat="1" applyFont="1" applyFill="1" applyBorder="1" applyAlignment="1" applyProtection="1">
      <alignment horizontal="center" vertical="center" wrapText="1"/>
      <protection locked="0"/>
    </xf>
    <xf numFmtId="2" fontId="11" fillId="0" borderId="0" xfId="3" applyNumberFormat="1" applyFont="1" applyFill="1" applyBorder="1" applyAlignment="1" applyProtection="1">
      <alignment horizontal="center" vertical="center" wrapText="1"/>
      <protection locked="0"/>
    </xf>
    <xf numFmtId="2" fontId="11" fillId="0" borderId="6" xfId="3" applyNumberFormat="1" applyFont="1" applyFill="1" applyBorder="1" applyAlignment="1" applyProtection="1">
      <alignment horizontal="center" vertical="center" wrapText="1"/>
      <protection locked="0"/>
    </xf>
    <xf numFmtId="2" fontId="11" fillId="0" borderId="5" xfId="3" applyNumberFormat="1" applyFont="1" applyFill="1" applyBorder="1" applyAlignment="1" applyProtection="1">
      <alignment horizontal="center" vertical="center" wrapText="1"/>
      <protection locked="0"/>
    </xf>
    <xf numFmtId="2" fontId="11" fillId="0" borderId="4" xfId="3" applyNumberFormat="1" applyFont="1" applyFill="1" applyBorder="1" applyAlignment="1" applyProtection="1">
      <alignment horizontal="center" vertical="center" wrapText="1"/>
      <protection locked="0"/>
    </xf>
    <xf numFmtId="2" fontId="11" fillId="0" borderId="3" xfId="3" applyNumberFormat="1" applyFont="1" applyFill="1" applyBorder="1" applyAlignment="1" applyProtection="1">
      <alignment horizontal="center" vertical="center" wrapText="1"/>
      <protection locked="0"/>
    </xf>
    <xf numFmtId="2" fontId="13" fillId="0" borderId="10" xfId="3" applyNumberFormat="1" applyFont="1" applyFill="1" applyBorder="1" applyAlignment="1" applyProtection="1">
      <alignment horizontal="center" vertical="center" wrapText="1"/>
      <protection locked="0"/>
    </xf>
    <xf numFmtId="2" fontId="13" fillId="0" borderId="9" xfId="3" applyNumberFormat="1" applyFont="1" applyFill="1" applyBorder="1" applyAlignment="1" applyProtection="1">
      <alignment horizontal="center" vertical="center" wrapText="1"/>
      <protection locked="0"/>
    </xf>
    <xf numFmtId="2" fontId="13" fillId="0" borderId="40" xfId="3" applyNumberFormat="1" applyFont="1" applyFill="1" applyBorder="1" applyAlignment="1" applyProtection="1">
      <alignment horizontal="center" vertical="center" wrapText="1"/>
      <protection locked="0"/>
    </xf>
    <xf numFmtId="2" fontId="13" fillId="0" borderId="7" xfId="3" applyNumberFormat="1" applyFont="1" applyFill="1" applyBorder="1" applyAlignment="1" applyProtection="1">
      <alignment horizontal="center" vertical="center" wrapText="1"/>
      <protection locked="0"/>
    </xf>
    <xf numFmtId="2" fontId="13" fillId="0" borderId="0" xfId="3" applyNumberFormat="1" applyFont="1" applyFill="1" applyBorder="1" applyAlignment="1" applyProtection="1">
      <alignment horizontal="center" vertical="center" wrapText="1"/>
      <protection locked="0"/>
    </xf>
    <xf numFmtId="2" fontId="13" fillId="0" borderId="38" xfId="3" applyNumberFormat="1" applyFont="1" applyFill="1" applyBorder="1" applyAlignment="1" applyProtection="1">
      <alignment horizontal="center" vertical="center" wrapText="1"/>
      <protection locked="0"/>
    </xf>
    <xf numFmtId="2" fontId="13" fillId="0" borderId="5" xfId="3" applyNumberFormat="1" applyFont="1" applyFill="1" applyBorder="1" applyAlignment="1" applyProtection="1">
      <alignment horizontal="center" vertical="center" wrapText="1"/>
      <protection locked="0"/>
    </xf>
    <xf numFmtId="2" fontId="13" fillId="0" borderId="4" xfId="3" applyNumberFormat="1" applyFont="1" applyFill="1" applyBorder="1" applyAlignment="1" applyProtection="1">
      <alignment horizontal="center" vertical="center" wrapText="1"/>
      <protection locked="0"/>
    </xf>
    <xf numFmtId="2" fontId="13" fillId="0" borderId="42" xfId="3" applyNumberFormat="1" applyFont="1" applyFill="1" applyBorder="1" applyAlignment="1" applyProtection="1">
      <alignment horizontal="center" vertical="center" wrapText="1"/>
      <protection locked="0"/>
    </xf>
    <xf numFmtId="2" fontId="50" fillId="12" borderId="10" xfId="2" applyNumberFormat="1" applyFont="1" applyFill="1" applyBorder="1" applyAlignment="1" applyProtection="1">
      <alignment horizontal="center" vertical="center" wrapText="1"/>
    </xf>
    <xf numFmtId="2" fontId="50" fillId="12" borderId="9" xfId="2" applyNumberFormat="1" applyFont="1" applyFill="1" applyBorder="1" applyAlignment="1" applyProtection="1">
      <alignment horizontal="center" vertical="center" wrapText="1"/>
    </xf>
    <xf numFmtId="2" fontId="50" fillId="12" borderId="8" xfId="2" applyNumberFormat="1" applyFont="1" applyFill="1" applyBorder="1" applyAlignment="1" applyProtection="1">
      <alignment horizontal="center" vertical="center" wrapText="1"/>
    </xf>
    <xf numFmtId="2" fontId="11" fillId="10" borderId="10" xfId="3" applyNumberFormat="1" applyFont="1" applyFill="1" applyBorder="1" applyAlignment="1" applyProtection="1">
      <alignment horizontal="center" vertical="center" wrapText="1"/>
    </xf>
    <xf numFmtId="2" fontId="11" fillId="10" borderId="5" xfId="3" applyNumberFormat="1" applyFont="1" applyFill="1" applyBorder="1" applyAlignment="1" applyProtection="1">
      <alignment horizontal="center" vertical="center" wrapText="1"/>
    </xf>
    <xf numFmtId="2" fontId="46" fillId="0" borderId="10" xfId="3" applyNumberFormat="1" applyFont="1" applyFill="1" applyBorder="1" applyAlignment="1" applyProtection="1">
      <alignment horizontal="center" vertical="center" wrapText="1"/>
      <protection locked="0"/>
    </xf>
    <xf numFmtId="2" fontId="46" fillId="0" borderId="9" xfId="3" applyNumberFormat="1" applyFont="1" applyFill="1" applyBorder="1" applyAlignment="1" applyProtection="1">
      <alignment horizontal="center" vertical="center" wrapText="1"/>
      <protection locked="0"/>
    </xf>
    <xf numFmtId="2" fontId="46" fillId="0" borderId="40" xfId="3" applyNumberFormat="1" applyFont="1" applyFill="1" applyBorder="1" applyAlignment="1" applyProtection="1">
      <alignment horizontal="center" vertical="center" wrapText="1"/>
      <protection locked="0"/>
    </xf>
    <xf numFmtId="2" fontId="46" fillId="0" borderId="5" xfId="3" applyNumberFormat="1" applyFont="1" applyFill="1" applyBorder="1" applyAlignment="1" applyProtection="1">
      <alignment horizontal="center" vertical="center" wrapText="1"/>
      <protection locked="0"/>
    </xf>
    <xf numFmtId="2" fontId="46" fillId="0" borderId="4" xfId="3" applyNumberFormat="1" applyFont="1" applyFill="1" applyBorder="1" applyAlignment="1" applyProtection="1">
      <alignment horizontal="center" vertical="center" wrapText="1"/>
      <protection locked="0"/>
    </xf>
    <xf numFmtId="2" fontId="46" fillId="0" borderId="42" xfId="3" applyNumberFormat="1" applyFont="1" applyFill="1" applyBorder="1" applyAlignment="1" applyProtection="1">
      <alignment horizontal="center" vertical="center" wrapText="1"/>
      <protection locked="0"/>
    </xf>
    <xf numFmtId="2" fontId="11" fillId="10" borderId="7" xfId="3" applyNumberFormat="1" applyFont="1" applyFill="1" applyBorder="1" applyAlignment="1" applyProtection="1">
      <alignment horizontal="center" vertical="center" wrapText="1"/>
    </xf>
    <xf numFmtId="2" fontId="46" fillId="0" borderId="7" xfId="3" applyNumberFormat="1" applyFont="1" applyFill="1" applyBorder="1" applyAlignment="1" applyProtection="1">
      <alignment horizontal="center" vertical="center" wrapText="1"/>
      <protection locked="0"/>
    </xf>
    <xf numFmtId="2" fontId="46" fillId="0" borderId="0" xfId="3" applyNumberFormat="1" applyFont="1" applyFill="1" applyBorder="1" applyAlignment="1" applyProtection="1">
      <alignment horizontal="center" vertical="center" wrapText="1"/>
      <protection locked="0"/>
    </xf>
    <xf numFmtId="2" fontId="46" fillId="0" borderId="38" xfId="3" applyNumberFormat="1" applyFont="1" applyFill="1" applyBorder="1" applyAlignment="1" applyProtection="1">
      <alignment horizontal="center" vertical="center" wrapText="1"/>
      <protection locked="0"/>
    </xf>
    <xf numFmtId="2" fontId="13" fillId="0" borderId="8" xfId="3" applyNumberFormat="1" applyFont="1" applyFill="1" applyBorder="1" applyAlignment="1" applyProtection="1">
      <alignment horizontal="center" vertical="center" wrapText="1"/>
      <protection locked="0"/>
    </xf>
    <xf numFmtId="2" fontId="13" fillId="0" borderId="6" xfId="3" applyNumberFormat="1" applyFont="1" applyFill="1" applyBorder="1" applyAlignment="1" applyProtection="1">
      <alignment horizontal="center" vertical="center" wrapText="1"/>
      <protection locked="0"/>
    </xf>
    <xf numFmtId="2" fontId="13" fillId="0" borderId="3" xfId="3" applyNumberFormat="1" applyFont="1" applyFill="1" applyBorder="1" applyAlignment="1" applyProtection="1">
      <alignment horizontal="center" vertical="center" wrapText="1"/>
      <protection locked="0"/>
    </xf>
    <xf numFmtId="2" fontId="72" fillId="0" borderId="10" xfId="3" applyNumberFormat="1" applyFont="1" applyFill="1" applyBorder="1" applyAlignment="1" applyProtection="1">
      <alignment horizontal="center" vertical="top" wrapText="1"/>
    </xf>
    <xf numFmtId="2" fontId="72" fillId="0" borderId="9" xfId="3" applyNumberFormat="1" applyFont="1" applyFill="1" applyBorder="1" applyAlignment="1" applyProtection="1">
      <alignment horizontal="center" vertical="top" wrapText="1"/>
    </xf>
    <xf numFmtId="2" fontId="72" fillId="0" borderId="8" xfId="3" applyNumberFormat="1" applyFont="1" applyFill="1" applyBorder="1" applyAlignment="1" applyProtection="1">
      <alignment horizontal="center" vertical="top" wrapText="1"/>
    </xf>
    <xf numFmtId="2" fontId="72" fillId="0" borderId="7" xfId="3" applyNumberFormat="1" applyFont="1" applyFill="1" applyBorder="1" applyAlignment="1" applyProtection="1">
      <alignment horizontal="center" vertical="top" wrapText="1"/>
    </xf>
    <xf numFmtId="2" fontId="72" fillId="0" borderId="0" xfId="3" applyNumberFormat="1" applyFont="1" applyFill="1" applyBorder="1" applyAlignment="1" applyProtection="1">
      <alignment horizontal="center" vertical="top" wrapText="1"/>
    </xf>
    <xf numFmtId="2" fontId="72" fillId="0" borderId="6" xfId="3" applyNumberFormat="1" applyFont="1" applyFill="1" applyBorder="1" applyAlignment="1" applyProtection="1">
      <alignment horizontal="center" vertical="top" wrapText="1"/>
    </xf>
    <xf numFmtId="2" fontId="57" fillId="7" borderId="37" xfId="0" applyNumberFormat="1" applyFont="1" applyFill="1" applyBorder="1" applyAlignment="1" applyProtection="1">
      <alignment horizontal="center"/>
    </xf>
    <xf numFmtId="2" fontId="57" fillId="7" borderId="0" xfId="0" applyNumberFormat="1" applyFont="1" applyFill="1" applyBorder="1" applyAlignment="1" applyProtection="1">
      <alignment horizontal="center"/>
    </xf>
    <xf numFmtId="2" fontId="57" fillId="7" borderId="38" xfId="0" applyNumberFormat="1" applyFont="1" applyFill="1" applyBorder="1" applyAlignment="1" applyProtection="1">
      <alignment horizontal="center"/>
    </xf>
    <xf numFmtId="0" fontId="102" fillId="11" borderId="0" xfId="3" applyNumberFormat="1" applyFont="1" applyFill="1" applyBorder="1" applyAlignment="1" applyProtection="1">
      <alignment horizontal="left" vertical="center" wrapText="1"/>
      <protection locked="0"/>
    </xf>
    <xf numFmtId="0" fontId="102" fillId="11" borderId="4" xfId="3" applyNumberFormat="1" applyFont="1" applyFill="1" applyBorder="1" applyAlignment="1" applyProtection="1">
      <alignment horizontal="left" vertical="center" wrapText="1"/>
      <protection locked="0"/>
    </xf>
    <xf numFmtId="0" fontId="102" fillId="11" borderId="0" xfId="3" applyNumberFormat="1" applyFont="1" applyFill="1" applyBorder="1" applyAlignment="1" applyProtection="1">
      <alignment horizontal="center" vertical="center" wrapText="1"/>
      <protection locked="0"/>
    </xf>
    <xf numFmtId="0" fontId="102" fillId="11" borderId="4" xfId="3" applyNumberFormat="1" applyFont="1" applyFill="1" applyBorder="1" applyAlignment="1" applyProtection="1">
      <alignment horizontal="center" vertical="center" wrapText="1"/>
      <protection locked="0"/>
    </xf>
    <xf numFmtId="2" fontId="92" fillId="11" borderId="0" xfId="0" applyNumberFormat="1" applyFont="1" applyFill="1" applyBorder="1" applyAlignment="1" applyProtection="1">
      <alignment horizontal="center" vertical="center"/>
      <protection locked="0"/>
    </xf>
    <xf numFmtId="2" fontId="33" fillId="12" borderId="12" xfId="0" applyNumberFormat="1" applyFont="1" applyFill="1" applyBorder="1" applyAlignment="1" applyProtection="1">
      <alignment horizontal="left" vertical="center"/>
    </xf>
    <xf numFmtId="2" fontId="33" fillId="12" borderId="11" xfId="0" applyNumberFormat="1" applyFont="1" applyFill="1" applyBorder="1" applyAlignment="1" applyProtection="1">
      <alignment horizontal="left" vertical="center"/>
    </xf>
    <xf numFmtId="2" fontId="33" fillId="12" borderId="13" xfId="0" applyNumberFormat="1" applyFont="1" applyFill="1" applyBorder="1" applyAlignment="1" applyProtection="1">
      <alignment horizontal="left" vertical="center"/>
    </xf>
    <xf numFmtId="2" fontId="60" fillId="12" borderId="5" xfId="1" applyNumberFormat="1" applyFont="1" applyFill="1" applyBorder="1" applyAlignment="1" applyProtection="1">
      <alignment horizontal="center" vertical="center"/>
    </xf>
    <xf numFmtId="2" fontId="60" fillId="12" borderId="4" xfId="1" applyNumberFormat="1" applyFont="1" applyFill="1" applyBorder="1" applyAlignment="1" applyProtection="1">
      <alignment horizontal="center" vertical="center"/>
    </xf>
    <xf numFmtId="2" fontId="60" fillId="12" borderId="3" xfId="1" applyNumberFormat="1" applyFont="1" applyFill="1" applyBorder="1" applyAlignment="1" applyProtection="1">
      <alignment horizontal="center" vertical="center"/>
    </xf>
    <xf numFmtId="2" fontId="23" fillId="0" borderId="7" xfId="3" applyNumberFormat="1" applyFont="1" applyFill="1" applyBorder="1" applyAlignment="1" applyProtection="1">
      <alignment horizontal="center" vertical="center" wrapText="1"/>
    </xf>
    <xf numFmtId="2" fontId="23" fillId="0" borderId="0" xfId="3" applyNumberFormat="1" applyFont="1" applyFill="1" applyBorder="1" applyAlignment="1" applyProtection="1">
      <alignment horizontal="center" vertical="center" wrapText="1"/>
    </xf>
    <xf numFmtId="2" fontId="89" fillId="0" borderId="9" xfId="5" applyNumberFormat="1" applyFont="1" applyFill="1" applyBorder="1" applyAlignment="1" applyProtection="1">
      <alignment horizontal="left" vertical="center"/>
    </xf>
    <xf numFmtId="2" fontId="19" fillId="5" borderId="4" xfId="0" applyNumberFormat="1" applyFont="1" applyFill="1" applyBorder="1" applyAlignment="1" applyProtection="1">
      <alignment horizontal="center" vertical="center"/>
    </xf>
    <xf numFmtId="2" fontId="73" fillId="0" borderId="0" xfId="5" applyNumberFormat="1" applyFont="1" applyFill="1" applyBorder="1" applyAlignment="1" applyProtection="1">
      <alignment horizontal="left"/>
    </xf>
    <xf numFmtId="2" fontId="73" fillId="0" borderId="9" xfId="0" applyNumberFormat="1" applyFont="1" applyFill="1" applyBorder="1" applyAlignment="1" applyProtection="1">
      <alignment horizontal="left" vertical="center"/>
    </xf>
    <xf numFmtId="2" fontId="0" fillId="0" borderId="4" xfId="0" applyNumberFormat="1" applyFont="1" applyFill="1" applyBorder="1" applyAlignment="1" applyProtection="1">
      <alignment horizontal="center" vertical="center"/>
    </xf>
    <xf numFmtId="2" fontId="73" fillId="0" borderId="9" xfId="0" applyNumberFormat="1" applyFont="1" applyBorder="1" applyAlignment="1" applyProtection="1">
      <alignment horizontal="left" vertical="center"/>
    </xf>
    <xf numFmtId="167" fontId="79" fillId="11" borderId="12" xfId="3" applyNumberFormat="1" applyFont="1" applyFill="1" applyBorder="1" applyAlignment="1" applyProtection="1">
      <alignment horizontal="center" vertical="center" wrapText="1"/>
      <protection locked="0"/>
    </xf>
    <xf numFmtId="167" fontId="79" fillId="11" borderId="11" xfId="3" applyNumberFormat="1" applyFont="1" applyFill="1" applyBorder="1" applyAlignment="1" applyProtection="1">
      <alignment horizontal="center" vertical="center" wrapText="1"/>
      <protection locked="0"/>
    </xf>
    <xf numFmtId="167" fontId="79" fillId="11" borderId="13" xfId="3" applyNumberFormat="1" applyFont="1" applyFill="1" applyBorder="1" applyAlignment="1" applyProtection="1">
      <alignment horizontal="center" vertical="center" wrapText="1"/>
      <protection locked="0"/>
    </xf>
    <xf numFmtId="2" fontId="73" fillId="0" borderId="0" xfId="0" applyNumberFormat="1" applyFont="1" applyBorder="1" applyAlignment="1" applyProtection="1">
      <alignment horizontal="left"/>
    </xf>
    <xf numFmtId="1" fontId="82" fillId="11" borderId="0" xfId="3" applyNumberFormat="1" applyFont="1" applyFill="1" applyBorder="1" applyAlignment="1" applyProtection="1">
      <alignment horizontal="center" vertical="center" wrapText="1"/>
      <protection locked="0"/>
    </xf>
    <xf numFmtId="2" fontId="73" fillId="0" borderId="0" xfId="0" applyNumberFormat="1" applyFont="1" applyFill="1" applyBorder="1" applyAlignment="1" applyProtection="1">
      <alignment horizontal="center" vertical="top"/>
    </xf>
    <xf numFmtId="2" fontId="73" fillId="0" borderId="0" xfId="5" applyNumberFormat="1" applyFont="1" applyFill="1" applyBorder="1" applyAlignment="1" applyProtection="1">
      <alignment horizontal="right" vertical="top"/>
    </xf>
    <xf numFmtId="0" fontId="82" fillId="11" borderId="0" xfId="3" applyNumberFormat="1" applyFont="1" applyFill="1" applyBorder="1" applyAlignment="1" applyProtection="1">
      <alignment horizontal="left" vertical="top" wrapText="1"/>
      <protection locked="0"/>
    </xf>
    <xf numFmtId="2" fontId="66" fillId="7" borderId="50" xfId="0" applyNumberFormat="1" applyFont="1" applyFill="1" applyBorder="1" applyAlignment="1" applyProtection="1">
      <alignment horizontal="center" vertical="center" wrapText="1"/>
    </xf>
    <xf numFmtId="2" fontId="66" fillId="7" borderId="0" xfId="0" applyNumberFormat="1" applyFont="1" applyFill="1" applyBorder="1" applyAlignment="1" applyProtection="1">
      <alignment horizontal="right" vertical="center"/>
    </xf>
    <xf numFmtId="2" fontId="100" fillId="11" borderId="0" xfId="3" applyNumberFormat="1" applyFont="1" applyFill="1" applyBorder="1" applyAlignment="1" applyProtection="1">
      <alignment horizontal="center" vertical="center" wrapText="1"/>
      <protection locked="0"/>
    </xf>
    <xf numFmtId="2" fontId="60" fillId="13" borderId="0" xfId="0" applyNumberFormat="1" applyFont="1" applyFill="1" applyAlignment="1" applyProtection="1">
      <alignment horizontal="center" vertical="center"/>
    </xf>
    <xf numFmtId="2" fontId="59" fillId="14" borderId="15" xfId="3" applyNumberFormat="1" applyFont="1" applyFill="1" applyBorder="1" applyAlignment="1" applyProtection="1">
      <alignment horizontal="center" vertical="center" wrapText="1"/>
    </xf>
    <xf numFmtId="2" fontId="59" fillId="14" borderId="0" xfId="3" applyNumberFormat="1" applyFont="1" applyFill="1" applyBorder="1" applyAlignment="1" applyProtection="1">
      <alignment horizontal="center" vertical="center" wrapText="1"/>
    </xf>
    <xf numFmtId="2" fontId="59" fillId="14" borderId="20" xfId="3" applyNumberFormat="1" applyFont="1" applyFill="1" applyBorder="1" applyAlignment="1" applyProtection="1">
      <alignment horizontal="center" vertical="center" wrapText="1"/>
    </xf>
    <xf numFmtId="2" fontId="36" fillId="14" borderId="52" xfId="3" applyNumberFormat="1" applyFont="1" applyFill="1" applyBorder="1" applyAlignment="1" applyProtection="1">
      <alignment horizontal="left" vertical="center" wrapText="1"/>
    </xf>
    <xf numFmtId="2" fontId="36" fillId="14" borderId="53" xfId="3" applyNumberFormat="1" applyFont="1" applyFill="1" applyBorder="1" applyAlignment="1" applyProtection="1">
      <alignment horizontal="left" vertical="center" wrapText="1"/>
    </xf>
    <xf numFmtId="2" fontId="36" fillId="14" borderId="65" xfId="3" applyNumberFormat="1" applyFont="1" applyFill="1" applyBorder="1" applyAlignment="1" applyProtection="1">
      <alignment horizontal="left" vertical="center" wrapText="1"/>
    </xf>
    <xf numFmtId="2" fontId="36" fillId="14" borderId="54" xfId="3" applyNumberFormat="1" applyFont="1" applyFill="1" applyBorder="1" applyAlignment="1" applyProtection="1">
      <alignment horizontal="left" vertical="center" wrapText="1"/>
    </xf>
    <xf numFmtId="2" fontId="36" fillId="14" borderId="55" xfId="3" applyNumberFormat="1" applyFont="1" applyFill="1" applyBorder="1" applyAlignment="1" applyProtection="1">
      <alignment horizontal="left" vertical="center" wrapText="1"/>
    </xf>
    <xf numFmtId="2" fontId="36" fillId="14" borderId="66" xfId="3" applyNumberFormat="1" applyFont="1" applyFill="1" applyBorder="1" applyAlignment="1" applyProtection="1">
      <alignment horizontal="left" vertical="center" wrapText="1"/>
    </xf>
    <xf numFmtId="2" fontId="33" fillId="12" borderId="0" xfId="5" applyNumberFormat="1" applyFont="1" applyFill="1" applyBorder="1" applyAlignment="1" applyProtection="1">
      <alignment horizontal="center" vertical="center"/>
    </xf>
    <xf numFmtId="2" fontId="33" fillId="12" borderId="50" xfId="5" applyNumberFormat="1" applyFont="1" applyFill="1" applyBorder="1" applyAlignment="1" applyProtection="1">
      <alignment horizontal="center" vertical="center"/>
    </xf>
    <xf numFmtId="2" fontId="33" fillId="12" borderId="0" xfId="5" applyNumberFormat="1" applyFont="1" applyFill="1" applyBorder="1" applyAlignment="1" applyProtection="1">
      <alignment horizontal="center" vertical="center" wrapText="1"/>
    </xf>
    <xf numFmtId="2" fontId="33" fillId="12" borderId="50" xfId="5" applyNumberFormat="1" applyFont="1" applyFill="1" applyBorder="1" applyAlignment="1" applyProtection="1">
      <alignment horizontal="center" vertical="center" wrapText="1"/>
    </xf>
    <xf numFmtId="2" fontId="65" fillId="12" borderId="14" xfId="0" applyNumberFormat="1" applyFont="1" applyFill="1" applyBorder="1" applyAlignment="1" applyProtection="1">
      <alignment horizontal="center" vertical="center"/>
    </xf>
    <xf numFmtId="2" fontId="65" fillId="12" borderId="15" xfId="0" applyNumberFormat="1" applyFont="1" applyFill="1" applyBorder="1" applyAlignment="1" applyProtection="1">
      <alignment horizontal="center" vertical="center"/>
    </xf>
    <xf numFmtId="2" fontId="65" fillId="12" borderId="17" xfId="0" applyNumberFormat="1" applyFont="1" applyFill="1" applyBorder="1" applyAlignment="1" applyProtection="1">
      <alignment horizontal="center" vertical="center"/>
    </xf>
    <xf numFmtId="2" fontId="65" fillId="12" borderId="0" xfId="0" applyNumberFormat="1" applyFont="1" applyFill="1" applyBorder="1" applyAlignment="1" applyProtection="1">
      <alignment horizontal="center" vertical="center"/>
    </xf>
    <xf numFmtId="2" fontId="65" fillId="12" borderId="19" xfId="0" applyNumberFormat="1" applyFont="1" applyFill="1" applyBorder="1" applyAlignment="1" applyProtection="1">
      <alignment horizontal="center" vertical="center"/>
    </xf>
    <xf numFmtId="2" fontId="65" fillId="12" borderId="20" xfId="0" applyNumberFormat="1" applyFont="1" applyFill="1" applyBorder="1" applyAlignment="1" applyProtection="1">
      <alignment horizontal="center" vertical="center"/>
    </xf>
    <xf numFmtId="164" fontId="73" fillId="6" borderId="15" xfId="0" applyNumberFormat="1" applyFont="1" applyFill="1" applyBorder="1" applyAlignment="1" applyProtection="1">
      <alignment horizontal="center" vertical="center"/>
    </xf>
    <xf numFmtId="164" fontId="73" fillId="6" borderId="20" xfId="0" applyNumberFormat="1" applyFont="1" applyFill="1" applyBorder="1" applyAlignment="1" applyProtection="1">
      <alignment horizontal="center" vertical="center"/>
    </xf>
    <xf numFmtId="0" fontId="0" fillId="0" borderId="0" xfId="0" quotePrefix="1" applyAlignment="1">
      <alignment horizontal="center"/>
    </xf>
    <xf numFmtId="0" fontId="0" fillId="0" borderId="6" xfId="0" quotePrefix="1" applyBorder="1" applyAlignment="1">
      <alignment horizontal="center"/>
    </xf>
    <xf numFmtId="0" fontId="33" fillId="8" borderId="0" xfId="0" applyFont="1" applyFill="1" applyBorder="1" applyAlignment="1">
      <alignment horizontal="center" vertical="center" wrapText="1"/>
    </xf>
    <xf numFmtId="0" fontId="66" fillId="11" borderId="4" xfId="0" applyNumberFormat="1" applyFont="1" applyFill="1" applyBorder="1" applyAlignment="1" applyProtection="1">
      <alignment horizontal="center" vertical="center" wrapText="1"/>
      <protection locked="0"/>
    </xf>
    <xf numFmtId="0" fontId="104" fillId="11" borderId="0" xfId="0" applyNumberFormat="1" applyFont="1" applyFill="1" applyBorder="1" applyAlignment="1" applyProtection="1">
      <alignment horizontal="left" vertical="center" wrapText="1"/>
      <protection locked="0"/>
    </xf>
    <xf numFmtId="169" fontId="74" fillId="11" borderId="0" xfId="0" applyNumberFormat="1" applyFont="1" applyFill="1" applyBorder="1" applyAlignment="1" applyProtection="1">
      <alignment horizontal="center" vertical="center" wrapText="1"/>
      <protection locked="0"/>
    </xf>
  </cellXfs>
  <cellStyles count="17">
    <cellStyle name="Currency 2" xfId="6"/>
    <cellStyle name="Explanatory Text" xfId="5" builtinId="53"/>
    <cellStyle name="Good" xfId="2" builtinId="26"/>
    <cellStyle name="Heading 2" xfId="1" builtinId="17"/>
    <cellStyle name="Hyperlink" xfId="13" builtinId="8"/>
    <cellStyle name="Hyperlink 2" xfId="10"/>
    <cellStyle name="Neutral" xfId="3" builtinId="28"/>
    <cellStyle name="Normal" xfId="0" builtinId="0"/>
    <cellStyle name="Normal 2" xfId="7"/>
    <cellStyle name="Normal 2 2" xfId="11"/>
    <cellStyle name="Normal 2 2 2" xfId="15"/>
    <cellStyle name="Normal 2 2 3" xfId="16"/>
    <cellStyle name="Normal 2 3" xfId="14"/>
    <cellStyle name="Normal 3" xfId="8"/>
    <cellStyle name="Normal 3 2" xfId="12"/>
    <cellStyle name="Note" xfId="4" builtinId="10"/>
    <cellStyle name="Percent 2" xfId="9"/>
  </cellStyles>
  <dxfs count="140">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ill>
        <patternFill>
          <bgColor theme="0"/>
        </patternFill>
      </fill>
    </dxf>
    <dxf>
      <fill>
        <patternFill>
          <bgColor theme="0"/>
        </patternFill>
      </fill>
    </dxf>
    <dxf>
      <fill>
        <patternFill>
          <bgColor theme="0"/>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FA0606"/>
      </font>
      <fill>
        <patternFill>
          <bgColor theme="0"/>
        </patternFill>
      </fill>
    </dxf>
    <dxf>
      <font>
        <color rgb="FFFA0606"/>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ill>
        <patternFill>
          <bgColor theme="0"/>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theme="3" tint="0.59996337778862885"/>
      </font>
    </dxf>
    <dxf>
      <font>
        <color theme="4" tint="0.79998168889431442"/>
      </font>
    </dxf>
    <dxf>
      <font>
        <color theme="3" tint="0.79998168889431442"/>
      </font>
    </dxf>
    <dxf>
      <font>
        <color theme="3" tint="0.59996337778862885"/>
      </font>
    </dxf>
    <dxf>
      <font>
        <color theme="4" tint="0.79998168889431442"/>
      </font>
    </dxf>
    <dxf>
      <font>
        <color theme="3" tint="0.79998168889431442"/>
      </font>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ill>
        <patternFill>
          <bgColor theme="0"/>
        </patternFill>
      </fill>
    </dxf>
    <dxf>
      <font>
        <color rgb="FFFF0000"/>
      </font>
      <fill>
        <patternFill>
          <bgColor theme="0"/>
        </patternFill>
      </fill>
    </dxf>
    <dxf>
      <font>
        <color auto="1"/>
      </font>
    </dxf>
    <dxf>
      <font>
        <color auto="1"/>
      </font>
      <fill>
        <patternFill>
          <bgColor theme="0"/>
        </patternFill>
      </fill>
    </dxf>
    <dxf>
      <font>
        <color rgb="FF0000FF"/>
      </font>
      <fill>
        <patternFill>
          <bgColor rgb="FFFFFFCC"/>
        </patternFill>
      </fill>
    </dxf>
    <dxf>
      <fill>
        <patternFill>
          <bgColor theme="0"/>
        </patternFill>
      </fill>
    </dxf>
    <dxf>
      <font>
        <color theme="3" tint="0.79998168889431442"/>
      </font>
    </dxf>
    <dxf>
      <font>
        <color theme="3" tint="0.59996337778862885"/>
      </font>
    </dxf>
    <dxf>
      <font>
        <color theme="4" tint="0.79998168889431442"/>
      </font>
    </dxf>
    <dxf>
      <font>
        <color theme="3" tint="0.79998168889431442"/>
      </font>
    </dxf>
    <dxf>
      <font>
        <color theme="3" tint="0.59996337778862885"/>
      </font>
    </dxf>
    <dxf>
      <font>
        <color theme="4" tint="0.79998168889431442"/>
      </font>
    </dxf>
    <dxf>
      <font>
        <color theme="3" tint="0.59996337778862885"/>
      </font>
    </dxf>
    <dxf>
      <font>
        <color theme="3" tint="0.79998168889431442"/>
      </font>
    </dxf>
    <dxf>
      <font>
        <color theme="3" tint="0.59996337778862885"/>
      </font>
    </dxf>
    <dxf>
      <font>
        <color theme="4" tint="0.79998168889431442"/>
      </font>
    </dxf>
    <dxf>
      <font>
        <color theme="3" tint="0.79998168889431442"/>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theme="1"/>
        </patternFill>
      </fill>
    </dxf>
    <dxf>
      <font>
        <color theme="0"/>
      </font>
      <fill>
        <patternFill>
          <bgColor theme="1" tint="4.9989318521683403E-2"/>
        </patternFill>
      </fill>
    </dxf>
    <dxf>
      <font>
        <color rgb="FF0000FF"/>
      </font>
      <fill>
        <patternFill>
          <bgColor rgb="FFFFFFCC"/>
        </patternFill>
      </fill>
    </dxf>
    <dxf>
      <font>
        <color rgb="FF0000FF"/>
      </font>
      <fill>
        <patternFill>
          <bgColor rgb="FFFFFFCC"/>
        </patternFill>
      </fill>
    </dxf>
    <dxf>
      <font>
        <color theme="0"/>
      </font>
      <fill>
        <patternFill>
          <bgColor theme="1"/>
        </patternFill>
      </fill>
    </dxf>
    <dxf>
      <font>
        <color theme="0"/>
      </font>
      <fill>
        <patternFill>
          <bgColor theme="1"/>
        </patternFill>
      </fill>
    </dxf>
    <dxf>
      <font>
        <color rgb="FF0000FF"/>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3" tint="0.59996337778862885"/>
      </font>
    </dxf>
    <dxf>
      <font>
        <color theme="4" tint="0.79998168889431442"/>
      </font>
    </dxf>
    <dxf>
      <font>
        <color theme="3" tint="0.79998168889431442"/>
      </font>
    </dxf>
  </dxfs>
  <tableStyles count="0" defaultTableStyle="TableStyleMedium2" defaultPivotStyle="PivotStyleLight16"/>
  <colors>
    <mruColors>
      <color rgb="FFFFFFCC"/>
      <color rgb="FFFA0606"/>
      <color rgb="FF0000FF"/>
      <color rgb="FFFFFF99"/>
      <color rgb="FF00FF00"/>
      <color rgb="FFC5D9F1"/>
      <color rgb="FF66FF33"/>
      <color rgb="FFC6EF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57150</xdr:colOff>
          <xdr:row>21</xdr:row>
          <xdr:rowOff>19050</xdr:rowOff>
        </xdr:from>
        <xdr:to>
          <xdr:col>62</xdr:col>
          <xdr:colOff>19050</xdr:colOff>
          <xdr:row>24</xdr:row>
          <xdr:rowOff>19050</xdr:rowOff>
        </xdr:to>
        <xdr:sp macro="" textlink="">
          <xdr:nvSpPr>
            <xdr:cNvPr id="5235" name="Check Box 115" hidden="1">
              <a:extLst>
                <a:ext uri="{63B3BB69-23CF-44E3-9099-C40C66FF867C}">
                  <a14:compatExt spid="_x0000_s5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IDIS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85725</xdr:colOff>
          <xdr:row>21</xdr:row>
          <xdr:rowOff>19050</xdr:rowOff>
        </xdr:from>
        <xdr:to>
          <xdr:col>79</xdr:col>
          <xdr:colOff>57150</xdr:colOff>
          <xdr:row>24</xdr:row>
          <xdr:rowOff>28575</xdr:rowOff>
        </xdr:to>
        <xdr:sp macro="" textlink="">
          <xdr:nvSpPr>
            <xdr:cNvPr id="5332" name="Check Box 212" hidden="1">
              <a:extLst>
                <a:ext uri="{63B3BB69-23CF-44E3-9099-C40C66FF867C}">
                  <a14:compatExt spid="_x0000_s5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CAPES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32</xdr:row>
          <xdr:rowOff>57150</xdr:rowOff>
        </xdr:from>
        <xdr:to>
          <xdr:col>33</xdr:col>
          <xdr:colOff>104775</xdr:colOff>
          <xdr:row>33</xdr:row>
          <xdr:rowOff>19050</xdr:rowOff>
        </xdr:to>
        <xdr:sp macro="" textlink="">
          <xdr:nvSpPr>
            <xdr:cNvPr id="5357" name="Check Box 237" hidden="1">
              <a:extLst>
                <a:ext uri="{63B3BB69-23CF-44E3-9099-C40C66FF867C}">
                  <a14:compatExt spid="_x0000_s5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32</xdr:row>
          <xdr:rowOff>47625</xdr:rowOff>
        </xdr:from>
        <xdr:to>
          <xdr:col>52</xdr:col>
          <xdr:colOff>38100</xdr:colOff>
          <xdr:row>33</xdr:row>
          <xdr:rowOff>9525</xdr:rowOff>
        </xdr:to>
        <xdr:sp macro="" textlink="">
          <xdr:nvSpPr>
            <xdr:cNvPr id="5361" name="Check Box 241" hidden="1">
              <a:extLst>
                <a:ext uri="{63B3BB69-23CF-44E3-9099-C40C66FF867C}">
                  <a14:compatExt spid="_x0000_s5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68</xdr:row>
          <xdr:rowOff>9525</xdr:rowOff>
        </xdr:from>
        <xdr:to>
          <xdr:col>62</xdr:col>
          <xdr:colOff>9525</xdr:colOff>
          <xdr:row>70</xdr:row>
          <xdr:rowOff>28575</xdr:rowOff>
        </xdr:to>
        <xdr:sp macro="" textlink="">
          <xdr:nvSpPr>
            <xdr:cNvPr id="5369" name="Check Box 249" hidden="1">
              <a:extLst>
                <a:ext uri="{63B3BB69-23CF-44E3-9099-C40C66FF867C}">
                  <a14:compatExt spid="_x0000_s5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Non-Profit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68</xdr:row>
          <xdr:rowOff>9525</xdr:rowOff>
        </xdr:from>
        <xdr:to>
          <xdr:col>49</xdr:col>
          <xdr:colOff>114300</xdr:colOff>
          <xdr:row>70</xdr:row>
          <xdr:rowOff>28575</xdr:rowOff>
        </xdr:to>
        <xdr:sp macro="" textlink="">
          <xdr:nvSpPr>
            <xdr:cNvPr id="5371" name="Check Box 251" hidden="1">
              <a:extLst>
                <a:ext uri="{63B3BB69-23CF-44E3-9099-C40C66FF867C}">
                  <a14:compatExt spid="_x0000_s5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Faith-Based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68</xdr:row>
          <xdr:rowOff>9525</xdr:rowOff>
        </xdr:from>
        <xdr:to>
          <xdr:col>78</xdr:col>
          <xdr:colOff>76200</xdr:colOff>
          <xdr:row>70</xdr:row>
          <xdr:rowOff>19050</xdr:rowOff>
        </xdr:to>
        <xdr:sp macro="" textlink="">
          <xdr:nvSpPr>
            <xdr:cNvPr id="5372" name="Check Box 252" hidden="1">
              <a:extLst>
                <a:ext uri="{63B3BB69-23CF-44E3-9099-C40C66FF867C}">
                  <a14:compatExt spid="_x0000_s5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Institution of Higher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100</xdr:row>
          <xdr:rowOff>76200</xdr:rowOff>
        </xdr:from>
        <xdr:to>
          <xdr:col>37</xdr:col>
          <xdr:colOff>28575</xdr:colOff>
          <xdr:row>101</xdr:row>
          <xdr:rowOff>171450</xdr:rowOff>
        </xdr:to>
        <xdr:sp macro="" textlink="">
          <xdr:nvSpPr>
            <xdr:cNvPr id="19558" name="Check Box 1126" hidden="1">
              <a:extLst>
                <a:ext uri="{63B3BB69-23CF-44E3-9099-C40C66FF867C}">
                  <a14:compatExt spid="_x0000_s195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Census / ACS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101</xdr:row>
          <xdr:rowOff>0</xdr:rowOff>
        </xdr:from>
        <xdr:to>
          <xdr:col>46</xdr:col>
          <xdr:colOff>85725</xdr:colOff>
          <xdr:row>101</xdr:row>
          <xdr:rowOff>171450</xdr:rowOff>
        </xdr:to>
        <xdr:sp macro="" textlink="">
          <xdr:nvSpPr>
            <xdr:cNvPr id="19559" name="Check Box 1127" hidden="1">
              <a:extLst>
                <a:ext uri="{63B3BB69-23CF-44E3-9099-C40C66FF867C}">
                  <a14:compatExt spid="_x0000_s195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Income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105</xdr:row>
          <xdr:rowOff>9525</xdr:rowOff>
        </xdr:from>
        <xdr:to>
          <xdr:col>32</xdr:col>
          <xdr:colOff>85725</xdr:colOff>
          <xdr:row>105</xdr:row>
          <xdr:rowOff>171450</xdr:rowOff>
        </xdr:to>
        <xdr:sp macro="" textlink="">
          <xdr:nvSpPr>
            <xdr:cNvPr id="19560" name="Check Box 1128" hidden="1">
              <a:extLst>
                <a:ext uri="{63B3BB69-23CF-44E3-9099-C40C66FF867C}">
                  <a14:compatExt spid="_x0000_s195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105</xdr:row>
          <xdr:rowOff>9525</xdr:rowOff>
        </xdr:from>
        <xdr:to>
          <xdr:col>37</xdr:col>
          <xdr:colOff>95250</xdr:colOff>
          <xdr:row>105</xdr:row>
          <xdr:rowOff>171450</xdr:rowOff>
        </xdr:to>
        <xdr:sp macro="" textlink="">
          <xdr:nvSpPr>
            <xdr:cNvPr id="19561" name="Check Box 1129" hidden="1">
              <a:extLst>
                <a:ext uri="{63B3BB69-23CF-44E3-9099-C40C66FF867C}">
                  <a14:compatExt spid="_x0000_s195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105</xdr:row>
          <xdr:rowOff>9525</xdr:rowOff>
        </xdr:from>
        <xdr:to>
          <xdr:col>42</xdr:col>
          <xdr:colOff>76200</xdr:colOff>
          <xdr:row>105</xdr:row>
          <xdr:rowOff>171450</xdr:rowOff>
        </xdr:to>
        <xdr:sp macro="" textlink="">
          <xdr:nvSpPr>
            <xdr:cNvPr id="19562" name="Check Box 1130" hidden="1">
              <a:extLst>
                <a:ext uri="{63B3BB69-23CF-44E3-9099-C40C66FF867C}">
                  <a14:compatExt spid="_x0000_s195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105</xdr:row>
          <xdr:rowOff>9525</xdr:rowOff>
        </xdr:from>
        <xdr:to>
          <xdr:col>47</xdr:col>
          <xdr:colOff>76200</xdr:colOff>
          <xdr:row>105</xdr:row>
          <xdr:rowOff>171450</xdr:rowOff>
        </xdr:to>
        <xdr:sp macro="" textlink="">
          <xdr:nvSpPr>
            <xdr:cNvPr id="19563" name="Check Box 1131" hidden="1">
              <a:extLst>
                <a:ext uri="{63B3BB69-23CF-44E3-9099-C40C66FF867C}">
                  <a14:compatExt spid="_x0000_s195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105</xdr:row>
          <xdr:rowOff>9525</xdr:rowOff>
        </xdr:from>
        <xdr:to>
          <xdr:col>52</xdr:col>
          <xdr:colOff>57150</xdr:colOff>
          <xdr:row>105</xdr:row>
          <xdr:rowOff>171450</xdr:rowOff>
        </xdr:to>
        <xdr:sp macro="" textlink="">
          <xdr:nvSpPr>
            <xdr:cNvPr id="19564" name="Check Box 1132" hidden="1">
              <a:extLst>
                <a:ext uri="{63B3BB69-23CF-44E3-9099-C40C66FF867C}">
                  <a14:compatExt spid="_x0000_s195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105</xdr:row>
          <xdr:rowOff>9525</xdr:rowOff>
        </xdr:from>
        <xdr:to>
          <xdr:col>57</xdr:col>
          <xdr:colOff>57150</xdr:colOff>
          <xdr:row>105</xdr:row>
          <xdr:rowOff>171450</xdr:rowOff>
        </xdr:to>
        <xdr:sp macro="" textlink="">
          <xdr:nvSpPr>
            <xdr:cNvPr id="19565" name="Check Box 1133" hidden="1">
              <a:extLst>
                <a:ext uri="{63B3BB69-23CF-44E3-9099-C40C66FF867C}">
                  <a14:compatExt spid="_x0000_s195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105</xdr:row>
          <xdr:rowOff>9525</xdr:rowOff>
        </xdr:from>
        <xdr:to>
          <xdr:col>62</xdr:col>
          <xdr:colOff>57150</xdr:colOff>
          <xdr:row>105</xdr:row>
          <xdr:rowOff>171450</xdr:rowOff>
        </xdr:to>
        <xdr:sp macro="" textlink="">
          <xdr:nvSpPr>
            <xdr:cNvPr id="19566" name="Check Box 1134" hidden="1">
              <a:extLst>
                <a:ext uri="{63B3BB69-23CF-44E3-9099-C40C66FF867C}">
                  <a14:compatExt spid="_x0000_s195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105</xdr:row>
          <xdr:rowOff>9525</xdr:rowOff>
        </xdr:from>
        <xdr:to>
          <xdr:col>67</xdr:col>
          <xdr:colOff>38100</xdr:colOff>
          <xdr:row>105</xdr:row>
          <xdr:rowOff>171450</xdr:rowOff>
        </xdr:to>
        <xdr:sp macro="" textlink="">
          <xdr:nvSpPr>
            <xdr:cNvPr id="19567" name="Check Box 1135" hidden="1">
              <a:extLst>
                <a:ext uri="{63B3BB69-23CF-44E3-9099-C40C66FF867C}">
                  <a14:compatExt spid="_x0000_s195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76200</xdr:colOff>
          <xdr:row>105</xdr:row>
          <xdr:rowOff>9525</xdr:rowOff>
        </xdr:from>
        <xdr:to>
          <xdr:col>72</xdr:col>
          <xdr:colOff>38100</xdr:colOff>
          <xdr:row>105</xdr:row>
          <xdr:rowOff>171450</xdr:rowOff>
        </xdr:to>
        <xdr:sp macro="" textlink="">
          <xdr:nvSpPr>
            <xdr:cNvPr id="19568" name="Check Box 1136" hidden="1">
              <a:extLst>
                <a:ext uri="{63B3BB69-23CF-44E3-9099-C40C66FF867C}">
                  <a14:compatExt spid="_x0000_s195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76200</xdr:colOff>
          <xdr:row>105</xdr:row>
          <xdr:rowOff>9525</xdr:rowOff>
        </xdr:from>
        <xdr:to>
          <xdr:col>77</xdr:col>
          <xdr:colOff>38100</xdr:colOff>
          <xdr:row>105</xdr:row>
          <xdr:rowOff>171450</xdr:rowOff>
        </xdr:to>
        <xdr:sp macro="" textlink="">
          <xdr:nvSpPr>
            <xdr:cNvPr id="19569" name="Check Box 1137" hidden="1">
              <a:extLst>
                <a:ext uri="{63B3BB69-23CF-44E3-9099-C40C66FF867C}">
                  <a14:compatExt spid="_x0000_s195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107</xdr:row>
          <xdr:rowOff>0</xdr:rowOff>
        </xdr:from>
        <xdr:to>
          <xdr:col>32</xdr:col>
          <xdr:colOff>85725</xdr:colOff>
          <xdr:row>107</xdr:row>
          <xdr:rowOff>161925</xdr:rowOff>
        </xdr:to>
        <xdr:sp macro="" textlink="">
          <xdr:nvSpPr>
            <xdr:cNvPr id="19615" name="Check Box 1183" hidden="1">
              <a:extLst>
                <a:ext uri="{63B3BB69-23CF-44E3-9099-C40C66FF867C}">
                  <a14:compatExt spid="_x0000_s196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107</xdr:row>
          <xdr:rowOff>0</xdr:rowOff>
        </xdr:from>
        <xdr:to>
          <xdr:col>37</xdr:col>
          <xdr:colOff>95250</xdr:colOff>
          <xdr:row>107</xdr:row>
          <xdr:rowOff>161925</xdr:rowOff>
        </xdr:to>
        <xdr:sp macro="" textlink="">
          <xdr:nvSpPr>
            <xdr:cNvPr id="19616" name="Check Box 1184" hidden="1">
              <a:extLst>
                <a:ext uri="{63B3BB69-23CF-44E3-9099-C40C66FF867C}">
                  <a14:compatExt spid="_x0000_s196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107</xdr:row>
          <xdr:rowOff>0</xdr:rowOff>
        </xdr:from>
        <xdr:to>
          <xdr:col>42</xdr:col>
          <xdr:colOff>76200</xdr:colOff>
          <xdr:row>107</xdr:row>
          <xdr:rowOff>161925</xdr:rowOff>
        </xdr:to>
        <xdr:sp macro="" textlink="">
          <xdr:nvSpPr>
            <xdr:cNvPr id="19617" name="Check Box 1185" hidden="1">
              <a:extLst>
                <a:ext uri="{63B3BB69-23CF-44E3-9099-C40C66FF867C}">
                  <a14:compatExt spid="_x0000_s196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107</xdr:row>
          <xdr:rowOff>0</xdr:rowOff>
        </xdr:from>
        <xdr:to>
          <xdr:col>47</xdr:col>
          <xdr:colOff>76200</xdr:colOff>
          <xdr:row>107</xdr:row>
          <xdr:rowOff>161925</xdr:rowOff>
        </xdr:to>
        <xdr:sp macro="" textlink="">
          <xdr:nvSpPr>
            <xdr:cNvPr id="19618" name="Check Box 1186" hidden="1">
              <a:extLst>
                <a:ext uri="{63B3BB69-23CF-44E3-9099-C40C66FF867C}">
                  <a14:compatExt spid="_x0000_s196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107</xdr:row>
          <xdr:rowOff>0</xdr:rowOff>
        </xdr:from>
        <xdr:to>
          <xdr:col>52</xdr:col>
          <xdr:colOff>57150</xdr:colOff>
          <xdr:row>107</xdr:row>
          <xdr:rowOff>161925</xdr:rowOff>
        </xdr:to>
        <xdr:sp macro="" textlink="">
          <xdr:nvSpPr>
            <xdr:cNvPr id="19619" name="Check Box 1187" hidden="1">
              <a:extLst>
                <a:ext uri="{63B3BB69-23CF-44E3-9099-C40C66FF867C}">
                  <a14:compatExt spid="_x0000_s196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107</xdr:row>
          <xdr:rowOff>0</xdr:rowOff>
        </xdr:from>
        <xdr:to>
          <xdr:col>57</xdr:col>
          <xdr:colOff>57150</xdr:colOff>
          <xdr:row>107</xdr:row>
          <xdr:rowOff>161925</xdr:rowOff>
        </xdr:to>
        <xdr:sp macro="" textlink="">
          <xdr:nvSpPr>
            <xdr:cNvPr id="19620" name="Check Box 1188" hidden="1">
              <a:extLst>
                <a:ext uri="{63B3BB69-23CF-44E3-9099-C40C66FF867C}">
                  <a14:compatExt spid="_x0000_s196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107</xdr:row>
          <xdr:rowOff>0</xdr:rowOff>
        </xdr:from>
        <xdr:to>
          <xdr:col>62</xdr:col>
          <xdr:colOff>57150</xdr:colOff>
          <xdr:row>107</xdr:row>
          <xdr:rowOff>161925</xdr:rowOff>
        </xdr:to>
        <xdr:sp macro="" textlink="">
          <xdr:nvSpPr>
            <xdr:cNvPr id="19621" name="Check Box 1189" hidden="1">
              <a:extLst>
                <a:ext uri="{63B3BB69-23CF-44E3-9099-C40C66FF867C}">
                  <a14:compatExt spid="_x0000_s196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107</xdr:row>
          <xdr:rowOff>0</xdr:rowOff>
        </xdr:from>
        <xdr:to>
          <xdr:col>67</xdr:col>
          <xdr:colOff>38100</xdr:colOff>
          <xdr:row>107</xdr:row>
          <xdr:rowOff>161925</xdr:rowOff>
        </xdr:to>
        <xdr:sp macro="" textlink="">
          <xdr:nvSpPr>
            <xdr:cNvPr id="19622" name="Check Box 1190" hidden="1">
              <a:extLst>
                <a:ext uri="{63B3BB69-23CF-44E3-9099-C40C66FF867C}">
                  <a14:compatExt spid="_x0000_s196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76200</xdr:colOff>
          <xdr:row>107</xdr:row>
          <xdr:rowOff>0</xdr:rowOff>
        </xdr:from>
        <xdr:to>
          <xdr:col>72</xdr:col>
          <xdr:colOff>38100</xdr:colOff>
          <xdr:row>107</xdr:row>
          <xdr:rowOff>161925</xdr:rowOff>
        </xdr:to>
        <xdr:sp macro="" textlink="">
          <xdr:nvSpPr>
            <xdr:cNvPr id="19623" name="Check Box 1191" hidden="1">
              <a:extLst>
                <a:ext uri="{63B3BB69-23CF-44E3-9099-C40C66FF867C}">
                  <a14:compatExt spid="_x0000_s196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76200</xdr:colOff>
          <xdr:row>107</xdr:row>
          <xdr:rowOff>0</xdr:rowOff>
        </xdr:from>
        <xdr:to>
          <xdr:col>77</xdr:col>
          <xdr:colOff>38100</xdr:colOff>
          <xdr:row>107</xdr:row>
          <xdr:rowOff>161925</xdr:rowOff>
        </xdr:to>
        <xdr:sp macro="" textlink="">
          <xdr:nvSpPr>
            <xdr:cNvPr id="19624" name="Check Box 1192" hidden="1">
              <a:extLst>
                <a:ext uri="{63B3BB69-23CF-44E3-9099-C40C66FF867C}">
                  <a14:compatExt spid="_x0000_s196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109</xdr:row>
          <xdr:rowOff>0</xdr:rowOff>
        </xdr:from>
        <xdr:to>
          <xdr:col>32</xdr:col>
          <xdr:colOff>85725</xdr:colOff>
          <xdr:row>109</xdr:row>
          <xdr:rowOff>161925</xdr:rowOff>
        </xdr:to>
        <xdr:sp macro="" textlink="">
          <xdr:nvSpPr>
            <xdr:cNvPr id="19625" name="Check Box 1193" hidden="1">
              <a:extLst>
                <a:ext uri="{63B3BB69-23CF-44E3-9099-C40C66FF867C}">
                  <a14:compatExt spid="_x0000_s196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109</xdr:row>
          <xdr:rowOff>0</xdr:rowOff>
        </xdr:from>
        <xdr:to>
          <xdr:col>37</xdr:col>
          <xdr:colOff>95250</xdr:colOff>
          <xdr:row>109</xdr:row>
          <xdr:rowOff>161925</xdr:rowOff>
        </xdr:to>
        <xdr:sp macro="" textlink="">
          <xdr:nvSpPr>
            <xdr:cNvPr id="19626" name="Check Box 1194" hidden="1">
              <a:extLst>
                <a:ext uri="{63B3BB69-23CF-44E3-9099-C40C66FF867C}">
                  <a14:compatExt spid="_x0000_s196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109</xdr:row>
          <xdr:rowOff>0</xdr:rowOff>
        </xdr:from>
        <xdr:to>
          <xdr:col>42</xdr:col>
          <xdr:colOff>76200</xdr:colOff>
          <xdr:row>109</xdr:row>
          <xdr:rowOff>161925</xdr:rowOff>
        </xdr:to>
        <xdr:sp macro="" textlink="">
          <xdr:nvSpPr>
            <xdr:cNvPr id="19627" name="Check Box 1195" hidden="1">
              <a:extLst>
                <a:ext uri="{63B3BB69-23CF-44E3-9099-C40C66FF867C}">
                  <a14:compatExt spid="_x0000_s196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109</xdr:row>
          <xdr:rowOff>0</xdr:rowOff>
        </xdr:from>
        <xdr:to>
          <xdr:col>47</xdr:col>
          <xdr:colOff>76200</xdr:colOff>
          <xdr:row>109</xdr:row>
          <xdr:rowOff>161925</xdr:rowOff>
        </xdr:to>
        <xdr:sp macro="" textlink="">
          <xdr:nvSpPr>
            <xdr:cNvPr id="19628" name="Check Box 1196" hidden="1">
              <a:extLst>
                <a:ext uri="{63B3BB69-23CF-44E3-9099-C40C66FF867C}">
                  <a14:compatExt spid="_x0000_s196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109</xdr:row>
          <xdr:rowOff>0</xdr:rowOff>
        </xdr:from>
        <xdr:to>
          <xdr:col>52</xdr:col>
          <xdr:colOff>57150</xdr:colOff>
          <xdr:row>109</xdr:row>
          <xdr:rowOff>161925</xdr:rowOff>
        </xdr:to>
        <xdr:sp macro="" textlink="">
          <xdr:nvSpPr>
            <xdr:cNvPr id="19629" name="Check Box 1197" hidden="1">
              <a:extLst>
                <a:ext uri="{63B3BB69-23CF-44E3-9099-C40C66FF867C}">
                  <a14:compatExt spid="_x0000_s196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109</xdr:row>
          <xdr:rowOff>0</xdr:rowOff>
        </xdr:from>
        <xdr:to>
          <xdr:col>57</xdr:col>
          <xdr:colOff>57150</xdr:colOff>
          <xdr:row>109</xdr:row>
          <xdr:rowOff>161925</xdr:rowOff>
        </xdr:to>
        <xdr:sp macro="" textlink="">
          <xdr:nvSpPr>
            <xdr:cNvPr id="19630" name="Check Box 1198" hidden="1">
              <a:extLst>
                <a:ext uri="{63B3BB69-23CF-44E3-9099-C40C66FF867C}">
                  <a14:compatExt spid="_x0000_s196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109</xdr:row>
          <xdr:rowOff>0</xdr:rowOff>
        </xdr:from>
        <xdr:to>
          <xdr:col>62</xdr:col>
          <xdr:colOff>57150</xdr:colOff>
          <xdr:row>109</xdr:row>
          <xdr:rowOff>161925</xdr:rowOff>
        </xdr:to>
        <xdr:sp macro="" textlink="">
          <xdr:nvSpPr>
            <xdr:cNvPr id="19631" name="Check Box 1199" hidden="1">
              <a:extLst>
                <a:ext uri="{63B3BB69-23CF-44E3-9099-C40C66FF867C}">
                  <a14:compatExt spid="_x0000_s196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109</xdr:row>
          <xdr:rowOff>0</xdr:rowOff>
        </xdr:from>
        <xdr:to>
          <xdr:col>67</xdr:col>
          <xdr:colOff>38100</xdr:colOff>
          <xdr:row>109</xdr:row>
          <xdr:rowOff>161925</xdr:rowOff>
        </xdr:to>
        <xdr:sp macro="" textlink="">
          <xdr:nvSpPr>
            <xdr:cNvPr id="19632" name="Check Box 1200" hidden="1">
              <a:extLst>
                <a:ext uri="{63B3BB69-23CF-44E3-9099-C40C66FF867C}">
                  <a14:compatExt spid="_x0000_s196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76200</xdr:colOff>
          <xdr:row>109</xdr:row>
          <xdr:rowOff>0</xdr:rowOff>
        </xdr:from>
        <xdr:to>
          <xdr:col>72</xdr:col>
          <xdr:colOff>38100</xdr:colOff>
          <xdr:row>109</xdr:row>
          <xdr:rowOff>161925</xdr:rowOff>
        </xdr:to>
        <xdr:sp macro="" textlink="">
          <xdr:nvSpPr>
            <xdr:cNvPr id="19633" name="Check Box 1201" hidden="1">
              <a:extLst>
                <a:ext uri="{63B3BB69-23CF-44E3-9099-C40C66FF867C}">
                  <a14:compatExt spid="_x0000_s196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76200</xdr:colOff>
          <xdr:row>109</xdr:row>
          <xdr:rowOff>0</xdr:rowOff>
        </xdr:from>
        <xdr:to>
          <xdr:col>77</xdr:col>
          <xdr:colOff>38100</xdr:colOff>
          <xdr:row>109</xdr:row>
          <xdr:rowOff>161925</xdr:rowOff>
        </xdr:to>
        <xdr:sp macro="" textlink="">
          <xdr:nvSpPr>
            <xdr:cNvPr id="19634" name="Check Box 1202" hidden="1">
              <a:extLst>
                <a:ext uri="{63B3BB69-23CF-44E3-9099-C40C66FF867C}">
                  <a14:compatExt spid="_x0000_s196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111</xdr:row>
          <xdr:rowOff>0</xdr:rowOff>
        </xdr:from>
        <xdr:to>
          <xdr:col>32</xdr:col>
          <xdr:colOff>85725</xdr:colOff>
          <xdr:row>111</xdr:row>
          <xdr:rowOff>161925</xdr:rowOff>
        </xdr:to>
        <xdr:sp macro="" textlink="">
          <xdr:nvSpPr>
            <xdr:cNvPr id="19655" name="Check Box 1223" hidden="1">
              <a:extLst>
                <a:ext uri="{63B3BB69-23CF-44E3-9099-C40C66FF867C}">
                  <a14:compatExt spid="_x0000_s196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111</xdr:row>
          <xdr:rowOff>0</xdr:rowOff>
        </xdr:from>
        <xdr:to>
          <xdr:col>37</xdr:col>
          <xdr:colOff>95250</xdr:colOff>
          <xdr:row>111</xdr:row>
          <xdr:rowOff>161925</xdr:rowOff>
        </xdr:to>
        <xdr:sp macro="" textlink="">
          <xdr:nvSpPr>
            <xdr:cNvPr id="19656" name="Check Box 1224" hidden="1">
              <a:extLst>
                <a:ext uri="{63B3BB69-23CF-44E3-9099-C40C66FF867C}">
                  <a14:compatExt spid="_x0000_s196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111</xdr:row>
          <xdr:rowOff>0</xdr:rowOff>
        </xdr:from>
        <xdr:to>
          <xdr:col>42</xdr:col>
          <xdr:colOff>76200</xdr:colOff>
          <xdr:row>111</xdr:row>
          <xdr:rowOff>161925</xdr:rowOff>
        </xdr:to>
        <xdr:sp macro="" textlink="">
          <xdr:nvSpPr>
            <xdr:cNvPr id="19657" name="Check Box 1225" hidden="1">
              <a:extLst>
                <a:ext uri="{63B3BB69-23CF-44E3-9099-C40C66FF867C}">
                  <a14:compatExt spid="_x0000_s196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111</xdr:row>
          <xdr:rowOff>0</xdr:rowOff>
        </xdr:from>
        <xdr:to>
          <xdr:col>47</xdr:col>
          <xdr:colOff>76200</xdr:colOff>
          <xdr:row>111</xdr:row>
          <xdr:rowOff>161925</xdr:rowOff>
        </xdr:to>
        <xdr:sp macro="" textlink="">
          <xdr:nvSpPr>
            <xdr:cNvPr id="19658" name="Check Box 1226" hidden="1">
              <a:extLst>
                <a:ext uri="{63B3BB69-23CF-44E3-9099-C40C66FF867C}">
                  <a14:compatExt spid="_x0000_s196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111</xdr:row>
          <xdr:rowOff>0</xdr:rowOff>
        </xdr:from>
        <xdr:to>
          <xdr:col>52</xdr:col>
          <xdr:colOff>57150</xdr:colOff>
          <xdr:row>111</xdr:row>
          <xdr:rowOff>161925</xdr:rowOff>
        </xdr:to>
        <xdr:sp macro="" textlink="">
          <xdr:nvSpPr>
            <xdr:cNvPr id="19659" name="Check Box 1227" hidden="1">
              <a:extLst>
                <a:ext uri="{63B3BB69-23CF-44E3-9099-C40C66FF867C}">
                  <a14:compatExt spid="_x0000_s196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111</xdr:row>
          <xdr:rowOff>0</xdr:rowOff>
        </xdr:from>
        <xdr:to>
          <xdr:col>57</xdr:col>
          <xdr:colOff>57150</xdr:colOff>
          <xdr:row>111</xdr:row>
          <xdr:rowOff>161925</xdr:rowOff>
        </xdr:to>
        <xdr:sp macro="" textlink="">
          <xdr:nvSpPr>
            <xdr:cNvPr id="19660" name="Check Box 1228" hidden="1">
              <a:extLst>
                <a:ext uri="{63B3BB69-23CF-44E3-9099-C40C66FF867C}">
                  <a14:compatExt spid="_x0000_s196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111</xdr:row>
          <xdr:rowOff>0</xdr:rowOff>
        </xdr:from>
        <xdr:to>
          <xdr:col>62</xdr:col>
          <xdr:colOff>57150</xdr:colOff>
          <xdr:row>111</xdr:row>
          <xdr:rowOff>161925</xdr:rowOff>
        </xdr:to>
        <xdr:sp macro="" textlink="">
          <xdr:nvSpPr>
            <xdr:cNvPr id="19661" name="Check Box 1229" hidden="1">
              <a:extLst>
                <a:ext uri="{63B3BB69-23CF-44E3-9099-C40C66FF867C}">
                  <a14:compatExt spid="_x0000_s196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111</xdr:row>
          <xdr:rowOff>0</xdr:rowOff>
        </xdr:from>
        <xdr:to>
          <xdr:col>67</xdr:col>
          <xdr:colOff>38100</xdr:colOff>
          <xdr:row>111</xdr:row>
          <xdr:rowOff>161925</xdr:rowOff>
        </xdr:to>
        <xdr:sp macro="" textlink="">
          <xdr:nvSpPr>
            <xdr:cNvPr id="19662" name="Check Box 1230" hidden="1">
              <a:extLst>
                <a:ext uri="{63B3BB69-23CF-44E3-9099-C40C66FF867C}">
                  <a14:compatExt spid="_x0000_s196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76200</xdr:colOff>
          <xdr:row>111</xdr:row>
          <xdr:rowOff>0</xdr:rowOff>
        </xdr:from>
        <xdr:to>
          <xdr:col>72</xdr:col>
          <xdr:colOff>38100</xdr:colOff>
          <xdr:row>111</xdr:row>
          <xdr:rowOff>161925</xdr:rowOff>
        </xdr:to>
        <xdr:sp macro="" textlink="">
          <xdr:nvSpPr>
            <xdr:cNvPr id="19663" name="Check Box 1231" hidden="1">
              <a:extLst>
                <a:ext uri="{63B3BB69-23CF-44E3-9099-C40C66FF867C}">
                  <a14:compatExt spid="_x0000_s196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76200</xdr:colOff>
          <xdr:row>111</xdr:row>
          <xdr:rowOff>0</xdr:rowOff>
        </xdr:from>
        <xdr:to>
          <xdr:col>77</xdr:col>
          <xdr:colOff>38100</xdr:colOff>
          <xdr:row>111</xdr:row>
          <xdr:rowOff>161925</xdr:rowOff>
        </xdr:to>
        <xdr:sp macro="" textlink="">
          <xdr:nvSpPr>
            <xdr:cNvPr id="19664" name="Check Box 1232" hidden="1">
              <a:extLst>
                <a:ext uri="{63B3BB69-23CF-44E3-9099-C40C66FF867C}">
                  <a14:compatExt spid="_x0000_s196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113</xdr:row>
          <xdr:rowOff>0</xdr:rowOff>
        </xdr:from>
        <xdr:to>
          <xdr:col>32</xdr:col>
          <xdr:colOff>85725</xdr:colOff>
          <xdr:row>113</xdr:row>
          <xdr:rowOff>161925</xdr:rowOff>
        </xdr:to>
        <xdr:sp macro="" textlink="">
          <xdr:nvSpPr>
            <xdr:cNvPr id="19665" name="Check Box 1233" hidden="1">
              <a:extLst>
                <a:ext uri="{63B3BB69-23CF-44E3-9099-C40C66FF867C}">
                  <a14:compatExt spid="_x0000_s196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113</xdr:row>
          <xdr:rowOff>0</xdr:rowOff>
        </xdr:from>
        <xdr:to>
          <xdr:col>37</xdr:col>
          <xdr:colOff>95250</xdr:colOff>
          <xdr:row>113</xdr:row>
          <xdr:rowOff>161925</xdr:rowOff>
        </xdr:to>
        <xdr:sp macro="" textlink="">
          <xdr:nvSpPr>
            <xdr:cNvPr id="19666" name="Check Box 1234" hidden="1">
              <a:extLst>
                <a:ext uri="{63B3BB69-23CF-44E3-9099-C40C66FF867C}">
                  <a14:compatExt spid="_x0000_s196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113</xdr:row>
          <xdr:rowOff>0</xdr:rowOff>
        </xdr:from>
        <xdr:to>
          <xdr:col>42</xdr:col>
          <xdr:colOff>76200</xdr:colOff>
          <xdr:row>113</xdr:row>
          <xdr:rowOff>161925</xdr:rowOff>
        </xdr:to>
        <xdr:sp macro="" textlink="">
          <xdr:nvSpPr>
            <xdr:cNvPr id="19667" name="Check Box 1235" hidden="1">
              <a:extLst>
                <a:ext uri="{63B3BB69-23CF-44E3-9099-C40C66FF867C}">
                  <a14:compatExt spid="_x0000_s196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113</xdr:row>
          <xdr:rowOff>0</xdr:rowOff>
        </xdr:from>
        <xdr:to>
          <xdr:col>47</xdr:col>
          <xdr:colOff>76200</xdr:colOff>
          <xdr:row>113</xdr:row>
          <xdr:rowOff>161925</xdr:rowOff>
        </xdr:to>
        <xdr:sp macro="" textlink="">
          <xdr:nvSpPr>
            <xdr:cNvPr id="19668" name="Check Box 1236" hidden="1">
              <a:extLst>
                <a:ext uri="{63B3BB69-23CF-44E3-9099-C40C66FF867C}">
                  <a14:compatExt spid="_x0000_s196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113</xdr:row>
          <xdr:rowOff>0</xdr:rowOff>
        </xdr:from>
        <xdr:to>
          <xdr:col>52</xdr:col>
          <xdr:colOff>57150</xdr:colOff>
          <xdr:row>113</xdr:row>
          <xdr:rowOff>161925</xdr:rowOff>
        </xdr:to>
        <xdr:sp macro="" textlink="">
          <xdr:nvSpPr>
            <xdr:cNvPr id="19669" name="Check Box 1237" hidden="1">
              <a:extLst>
                <a:ext uri="{63B3BB69-23CF-44E3-9099-C40C66FF867C}">
                  <a14:compatExt spid="_x0000_s196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113</xdr:row>
          <xdr:rowOff>0</xdr:rowOff>
        </xdr:from>
        <xdr:to>
          <xdr:col>57</xdr:col>
          <xdr:colOff>57150</xdr:colOff>
          <xdr:row>113</xdr:row>
          <xdr:rowOff>161925</xdr:rowOff>
        </xdr:to>
        <xdr:sp macro="" textlink="">
          <xdr:nvSpPr>
            <xdr:cNvPr id="19670" name="Check Box 1238" hidden="1">
              <a:extLst>
                <a:ext uri="{63B3BB69-23CF-44E3-9099-C40C66FF867C}">
                  <a14:compatExt spid="_x0000_s196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113</xdr:row>
          <xdr:rowOff>0</xdr:rowOff>
        </xdr:from>
        <xdr:to>
          <xdr:col>62</xdr:col>
          <xdr:colOff>57150</xdr:colOff>
          <xdr:row>113</xdr:row>
          <xdr:rowOff>161925</xdr:rowOff>
        </xdr:to>
        <xdr:sp macro="" textlink="">
          <xdr:nvSpPr>
            <xdr:cNvPr id="19671" name="Check Box 1239" hidden="1">
              <a:extLst>
                <a:ext uri="{63B3BB69-23CF-44E3-9099-C40C66FF867C}">
                  <a14:compatExt spid="_x0000_s196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113</xdr:row>
          <xdr:rowOff>0</xdr:rowOff>
        </xdr:from>
        <xdr:to>
          <xdr:col>67</xdr:col>
          <xdr:colOff>38100</xdr:colOff>
          <xdr:row>113</xdr:row>
          <xdr:rowOff>161925</xdr:rowOff>
        </xdr:to>
        <xdr:sp macro="" textlink="">
          <xdr:nvSpPr>
            <xdr:cNvPr id="19672" name="Check Box 1240" hidden="1">
              <a:extLst>
                <a:ext uri="{63B3BB69-23CF-44E3-9099-C40C66FF867C}">
                  <a14:compatExt spid="_x0000_s196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76200</xdr:colOff>
          <xdr:row>113</xdr:row>
          <xdr:rowOff>0</xdr:rowOff>
        </xdr:from>
        <xdr:to>
          <xdr:col>72</xdr:col>
          <xdr:colOff>38100</xdr:colOff>
          <xdr:row>113</xdr:row>
          <xdr:rowOff>161925</xdr:rowOff>
        </xdr:to>
        <xdr:sp macro="" textlink="">
          <xdr:nvSpPr>
            <xdr:cNvPr id="19673" name="Check Box 1241" hidden="1">
              <a:extLst>
                <a:ext uri="{63B3BB69-23CF-44E3-9099-C40C66FF867C}">
                  <a14:compatExt spid="_x0000_s19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76200</xdr:colOff>
          <xdr:row>113</xdr:row>
          <xdr:rowOff>0</xdr:rowOff>
        </xdr:from>
        <xdr:to>
          <xdr:col>77</xdr:col>
          <xdr:colOff>38100</xdr:colOff>
          <xdr:row>113</xdr:row>
          <xdr:rowOff>161925</xdr:rowOff>
        </xdr:to>
        <xdr:sp macro="" textlink="">
          <xdr:nvSpPr>
            <xdr:cNvPr id="19674" name="Check Box 1242" hidden="1">
              <a:extLst>
                <a:ext uri="{63B3BB69-23CF-44E3-9099-C40C66FF867C}">
                  <a14:compatExt spid="_x0000_s19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115</xdr:row>
          <xdr:rowOff>9525</xdr:rowOff>
        </xdr:from>
        <xdr:to>
          <xdr:col>32</xdr:col>
          <xdr:colOff>85725</xdr:colOff>
          <xdr:row>115</xdr:row>
          <xdr:rowOff>171450</xdr:rowOff>
        </xdr:to>
        <xdr:sp macro="" textlink="">
          <xdr:nvSpPr>
            <xdr:cNvPr id="19682" name="Check Box 1250" hidden="1">
              <a:extLst>
                <a:ext uri="{63B3BB69-23CF-44E3-9099-C40C66FF867C}">
                  <a14:compatExt spid="_x0000_s19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115</xdr:row>
          <xdr:rowOff>9525</xdr:rowOff>
        </xdr:from>
        <xdr:to>
          <xdr:col>37</xdr:col>
          <xdr:colOff>95250</xdr:colOff>
          <xdr:row>115</xdr:row>
          <xdr:rowOff>171450</xdr:rowOff>
        </xdr:to>
        <xdr:sp macro="" textlink="">
          <xdr:nvSpPr>
            <xdr:cNvPr id="19683" name="Check Box 1251" hidden="1">
              <a:extLst>
                <a:ext uri="{63B3BB69-23CF-44E3-9099-C40C66FF867C}">
                  <a14:compatExt spid="_x0000_s196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115</xdr:row>
          <xdr:rowOff>9525</xdr:rowOff>
        </xdr:from>
        <xdr:to>
          <xdr:col>42</xdr:col>
          <xdr:colOff>76200</xdr:colOff>
          <xdr:row>115</xdr:row>
          <xdr:rowOff>171450</xdr:rowOff>
        </xdr:to>
        <xdr:sp macro="" textlink="">
          <xdr:nvSpPr>
            <xdr:cNvPr id="19684" name="Check Box 1252" hidden="1">
              <a:extLst>
                <a:ext uri="{63B3BB69-23CF-44E3-9099-C40C66FF867C}">
                  <a14:compatExt spid="_x0000_s196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115</xdr:row>
          <xdr:rowOff>9525</xdr:rowOff>
        </xdr:from>
        <xdr:to>
          <xdr:col>47</xdr:col>
          <xdr:colOff>76200</xdr:colOff>
          <xdr:row>115</xdr:row>
          <xdr:rowOff>171450</xdr:rowOff>
        </xdr:to>
        <xdr:sp macro="" textlink="">
          <xdr:nvSpPr>
            <xdr:cNvPr id="19685" name="Check Box 1253" hidden="1">
              <a:extLst>
                <a:ext uri="{63B3BB69-23CF-44E3-9099-C40C66FF867C}">
                  <a14:compatExt spid="_x0000_s19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115</xdr:row>
          <xdr:rowOff>9525</xdr:rowOff>
        </xdr:from>
        <xdr:to>
          <xdr:col>52</xdr:col>
          <xdr:colOff>57150</xdr:colOff>
          <xdr:row>115</xdr:row>
          <xdr:rowOff>171450</xdr:rowOff>
        </xdr:to>
        <xdr:sp macro="" textlink="">
          <xdr:nvSpPr>
            <xdr:cNvPr id="19686" name="Check Box 1254" hidden="1">
              <a:extLst>
                <a:ext uri="{63B3BB69-23CF-44E3-9099-C40C66FF867C}">
                  <a14:compatExt spid="_x0000_s196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115</xdr:row>
          <xdr:rowOff>9525</xdr:rowOff>
        </xdr:from>
        <xdr:to>
          <xdr:col>57</xdr:col>
          <xdr:colOff>57150</xdr:colOff>
          <xdr:row>115</xdr:row>
          <xdr:rowOff>171450</xdr:rowOff>
        </xdr:to>
        <xdr:sp macro="" textlink="">
          <xdr:nvSpPr>
            <xdr:cNvPr id="19687" name="Check Box 1255" hidden="1">
              <a:extLst>
                <a:ext uri="{63B3BB69-23CF-44E3-9099-C40C66FF867C}">
                  <a14:compatExt spid="_x0000_s196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115</xdr:row>
          <xdr:rowOff>9525</xdr:rowOff>
        </xdr:from>
        <xdr:to>
          <xdr:col>62</xdr:col>
          <xdr:colOff>57150</xdr:colOff>
          <xdr:row>115</xdr:row>
          <xdr:rowOff>171450</xdr:rowOff>
        </xdr:to>
        <xdr:sp macro="" textlink="">
          <xdr:nvSpPr>
            <xdr:cNvPr id="19688" name="Check Box 1256" hidden="1">
              <a:extLst>
                <a:ext uri="{63B3BB69-23CF-44E3-9099-C40C66FF867C}">
                  <a14:compatExt spid="_x0000_s19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115</xdr:row>
          <xdr:rowOff>9525</xdr:rowOff>
        </xdr:from>
        <xdr:to>
          <xdr:col>67</xdr:col>
          <xdr:colOff>38100</xdr:colOff>
          <xdr:row>115</xdr:row>
          <xdr:rowOff>171450</xdr:rowOff>
        </xdr:to>
        <xdr:sp macro="" textlink="">
          <xdr:nvSpPr>
            <xdr:cNvPr id="19689" name="Check Box 1257" hidden="1">
              <a:extLst>
                <a:ext uri="{63B3BB69-23CF-44E3-9099-C40C66FF867C}">
                  <a14:compatExt spid="_x0000_s196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76200</xdr:colOff>
          <xdr:row>115</xdr:row>
          <xdr:rowOff>9525</xdr:rowOff>
        </xdr:from>
        <xdr:to>
          <xdr:col>72</xdr:col>
          <xdr:colOff>38100</xdr:colOff>
          <xdr:row>115</xdr:row>
          <xdr:rowOff>171450</xdr:rowOff>
        </xdr:to>
        <xdr:sp macro="" textlink="">
          <xdr:nvSpPr>
            <xdr:cNvPr id="19690" name="Check Box 1258" hidden="1">
              <a:extLst>
                <a:ext uri="{63B3BB69-23CF-44E3-9099-C40C66FF867C}">
                  <a14:compatExt spid="_x0000_s196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76200</xdr:colOff>
          <xdr:row>115</xdr:row>
          <xdr:rowOff>9525</xdr:rowOff>
        </xdr:from>
        <xdr:to>
          <xdr:col>77</xdr:col>
          <xdr:colOff>38100</xdr:colOff>
          <xdr:row>115</xdr:row>
          <xdr:rowOff>171450</xdr:rowOff>
        </xdr:to>
        <xdr:sp macro="" textlink="">
          <xdr:nvSpPr>
            <xdr:cNvPr id="19691" name="Check Box 1259" hidden="1">
              <a:extLst>
                <a:ext uri="{63B3BB69-23CF-44E3-9099-C40C66FF867C}">
                  <a14:compatExt spid="_x0000_s196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117</xdr:row>
          <xdr:rowOff>0</xdr:rowOff>
        </xdr:from>
        <xdr:to>
          <xdr:col>32</xdr:col>
          <xdr:colOff>85725</xdr:colOff>
          <xdr:row>117</xdr:row>
          <xdr:rowOff>161925</xdr:rowOff>
        </xdr:to>
        <xdr:sp macro="" textlink="">
          <xdr:nvSpPr>
            <xdr:cNvPr id="19692" name="Check Box 1260" hidden="1">
              <a:extLst>
                <a:ext uri="{63B3BB69-23CF-44E3-9099-C40C66FF867C}">
                  <a14:compatExt spid="_x0000_s196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117</xdr:row>
          <xdr:rowOff>0</xdr:rowOff>
        </xdr:from>
        <xdr:to>
          <xdr:col>37</xdr:col>
          <xdr:colOff>95250</xdr:colOff>
          <xdr:row>117</xdr:row>
          <xdr:rowOff>161925</xdr:rowOff>
        </xdr:to>
        <xdr:sp macro="" textlink="">
          <xdr:nvSpPr>
            <xdr:cNvPr id="19693" name="Check Box 1261" hidden="1">
              <a:extLst>
                <a:ext uri="{63B3BB69-23CF-44E3-9099-C40C66FF867C}">
                  <a14:compatExt spid="_x0000_s196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117</xdr:row>
          <xdr:rowOff>0</xdr:rowOff>
        </xdr:from>
        <xdr:to>
          <xdr:col>42</xdr:col>
          <xdr:colOff>76200</xdr:colOff>
          <xdr:row>117</xdr:row>
          <xdr:rowOff>161925</xdr:rowOff>
        </xdr:to>
        <xdr:sp macro="" textlink="">
          <xdr:nvSpPr>
            <xdr:cNvPr id="19694" name="Check Box 1262" hidden="1">
              <a:extLst>
                <a:ext uri="{63B3BB69-23CF-44E3-9099-C40C66FF867C}">
                  <a14:compatExt spid="_x0000_s196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117</xdr:row>
          <xdr:rowOff>0</xdr:rowOff>
        </xdr:from>
        <xdr:to>
          <xdr:col>47</xdr:col>
          <xdr:colOff>76200</xdr:colOff>
          <xdr:row>117</xdr:row>
          <xdr:rowOff>161925</xdr:rowOff>
        </xdr:to>
        <xdr:sp macro="" textlink="">
          <xdr:nvSpPr>
            <xdr:cNvPr id="19695" name="Check Box 1263" hidden="1">
              <a:extLst>
                <a:ext uri="{63B3BB69-23CF-44E3-9099-C40C66FF867C}">
                  <a14:compatExt spid="_x0000_s196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117</xdr:row>
          <xdr:rowOff>0</xdr:rowOff>
        </xdr:from>
        <xdr:to>
          <xdr:col>52</xdr:col>
          <xdr:colOff>57150</xdr:colOff>
          <xdr:row>117</xdr:row>
          <xdr:rowOff>161925</xdr:rowOff>
        </xdr:to>
        <xdr:sp macro="" textlink="">
          <xdr:nvSpPr>
            <xdr:cNvPr id="19696" name="Check Box 1264" hidden="1">
              <a:extLst>
                <a:ext uri="{63B3BB69-23CF-44E3-9099-C40C66FF867C}">
                  <a14:compatExt spid="_x0000_s196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95250</xdr:colOff>
          <xdr:row>117</xdr:row>
          <xdr:rowOff>0</xdr:rowOff>
        </xdr:from>
        <xdr:to>
          <xdr:col>57</xdr:col>
          <xdr:colOff>57150</xdr:colOff>
          <xdr:row>117</xdr:row>
          <xdr:rowOff>161925</xdr:rowOff>
        </xdr:to>
        <xdr:sp macro="" textlink="">
          <xdr:nvSpPr>
            <xdr:cNvPr id="19697" name="Check Box 1265" hidden="1">
              <a:extLst>
                <a:ext uri="{63B3BB69-23CF-44E3-9099-C40C66FF867C}">
                  <a14:compatExt spid="_x0000_s19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95250</xdr:colOff>
          <xdr:row>117</xdr:row>
          <xdr:rowOff>0</xdr:rowOff>
        </xdr:from>
        <xdr:to>
          <xdr:col>62</xdr:col>
          <xdr:colOff>57150</xdr:colOff>
          <xdr:row>117</xdr:row>
          <xdr:rowOff>161925</xdr:rowOff>
        </xdr:to>
        <xdr:sp macro="" textlink="">
          <xdr:nvSpPr>
            <xdr:cNvPr id="19698" name="Check Box 1266" hidden="1">
              <a:extLst>
                <a:ext uri="{63B3BB69-23CF-44E3-9099-C40C66FF867C}">
                  <a14:compatExt spid="_x0000_s19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95250</xdr:colOff>
          <xdr:row>117</xdr:row>
          <xdr:rowOff>0</xdr:rowOff>
        </xdr:from>
        <xdr:to>
          <xdr:col>67</xdr:col>
          <xdr:colOff>38100</xdr:colOff>
          <xdr:row>117</xdr:row>
          <xdr:rowOff>161925</xdr:rowOff>
        </xdr:to>
        <xdr:sp macro="" textlink="">
          <xdr:nvSpPr>
            <xdr:cNvPr id="19699" name="Check Box 1267" hidden="1">
              <a:extLst>
                <a:ext uri="{63B3BB69-23CF-44E3-9099-C40C66FF867C}">
                  <a14:compatExt spid="_x0000_s196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76200</xdr:colOff>
          <xdr:row>117</xdr:row>
          <xdr:rowOff>0</xdr:rowOff>
        </xdr:from>
        <xdr:to>
          <xdr:col>72</xdr:col>
          <xdr:colOff>38100</xdr:colOff>
          <xdr:row>117</xdr:row>
          <xdr:rowOff>161925</xdr:rowOff>
        </xdr:to>
        <xdr:sp macro="" textlink="">
          <xdr:nvSpPr>
            <xdr:cNvPr id="19700" name="Check Box 1268" hidden="1">
              <a:extLst>
                <a:ext uri="{63B3BB69-23CF-44E3-9099-C40C66FF867C}">
                  <a14:compatExt spid="_x0000_s197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76200</xdr:colOff>
          <xdr:row>117</xdr:row>
          <xdr:rowOff>0</xdr:rowOff>
        </xdr:from>
        <xdr:to>
          <xdr:col>77</xdr:col>
          <xdr:colOff>38100</xdr:colOff>
          <xdr:row>117</xdr:row>
          <xdr:rowOff>161925</xdr:rowOff>
        </xdr:to>
        <xdr:sp macro="" textlink="">
          <xdr:nvSpPr>
            <xdr:cNvPr id="19701" name="Check Box 1269" hidden="1">
              <a:extLst>
                <a:ext uri="{63B3BB69-23CF-44E3-9099-C40C66FF867C}">
                  <a14:compatExt spid="_x0000_s197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Cdbg\SETUP%20COMPLETION%20REPORTS\Alfredo%20Gutierrez\Set%20up%20and%20Completion%20Reports\Housing\LMH\New%20Setup%20and%20completion%20repo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sing-Rehab (single unit)"/>
      <sheetName val="Sections A-J"/>
      <sheetName val="Apendix A, B, &amp; E"/>
      <sheetName val="Matrix"/>
      <sheetName val="Eligible Activities Definitions"/>
      <sheetName val="National Objective Definitions"/>
      <sheetName val="Data Validation"/>
      <sheetName val="Sheet4"/>
    </sheetNames>
    <sheetDataSet>
      <sheetData sheetId="0"/>
      <sheetData sheetId="1"/>
      <sheetData sheetId="2"/>
      <sheetData sheetId="3"/>
      <sheetData sheetId="4"/>
      <sheetData sheetId="5"/>
      <sheetData sheetId="6">
        <row r="2">
          <cell r="A2" t="str">
            <v>SBA - SLUM/BLIGHT AREA BENEFIT</v>
          </cell>
        </row>
        <row r="3">
          <cell r="A3" t="str">
            <v>SBS - SLUM/BIGHT SPOT BENEFIT</v>
          </cell>
        </row>
        <row r="4">
          <cell r="A4" t="str">
            <v>LMH - LOW/MOD HOUSING BENEFIT</v>
          </cell>
        </row>
        <row r="8">
          <cell r="A8" t="str">
            <v>A 105 (a) (15) entity as defined under the Housing &amp; Development Act</v>
          </cell>
        </row>
        <row r="9">
          <cell r="A9" t="str">
            <v>Another unit of local Government</v>
          </cell>
        </row>
        <row r="10">
          <cell r="A10" t="str">
            <v>Another public Agency</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sheetPr>
  <dimension ref="E2:EW215"/>
  <sheetViews>
    <sheetView showGridLines="0" showRowColHeaders="0" tabSelected="1" zoomScaleNormal="100" zoomScalePageLayoutView="120" workbookViewId="0">
      <selection activeCell="X2" sqref="X2:BA4"/>
    </sheetView>
  </sheetViews>
  <sheetFormatPr defaultColWidth="9.140625" defaultRowHeight="15" x14ac:dyDescent="0.25"/>
  <cols>
    <col min="1" max="5" width="1.7109375" style="44" customWidth="1"/>
    <col min="6" max="6" width="12.85546875" style="44" customWidth="1"/>
    <col min="7" max="11" width="1.7109375" style="44" customWidth="1"/>
    <col min="12" max="12" width="1.5703125" style="44" customWidth="1"/>
    <col min="13" max="13" width="1.7109375" style="44" customWidth="1"/>
    <col min="14" max="14" width="1.85546875" style="44" customWidth="1"/>
    <col min="15" max="41" width="1.7109375" style="44" customWidth="1"/>
    <col min="42" max="42" width="2" style="44" customWidth="1"/>
    <col min="43" max="49" width="1.7109375" style="44" customWidth="1"/>
    <col min="50" max="50" width="2" style="44" customWidth="1"/>
    <col min="51" max="64" width="1.7109375" style="44" customWidth="1"/>
    <col min="65" max="65" width="2" style="44" customWidth="1"/>
    <col min="66" max="80" width="1.7109375" style="44" customWidth="1"/>
    <col min="81" max="81" width="1.7109375" style="47" customWidth="1"/>
    <col min="82" max="86" width="1.7109375" style="44" customWidth="1"/>
    <col min="87" max="87" width="9.85546875" style="44" customWidth="1"/>
    <col min="88" max="149" width="1.7109375" style="44" customWidth="1"/>
    <col min="150" max="16384" width="9.140625" style="44"/>
  </cols>
  <sheetData>
    <row r="2" spans="8:118" ht="6" customHeight="1" x14ac:dyDescent="0.25">
      <c r="L2" s="496" t="s">
        <v>16</v>
      </c>
      <c r="M2" s="496"/>
      <c r="N2" s="496"/>
      <c r="O2" s="496"/>
      <c r="P2" s="496"/>
      <c r="Q2" s="496"/>
      <c r="R2" s="496"/>
      <c r="S2" s="496"/>
      <c r="T2" s="496"/>
      <c r="U2" s="496"/>
      <c r="V2" s="496"/>
      <c r="W2" s="496"/>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AZ2" s="563"/>
      <c r="BA2" s="563"/>
      <c r="BD2" s="496" t="s">
        <v>18</v>
      </c>
      <c r="BE2" s="496"/>
      <c r="BF2" s="496"/>
      <c r="BG2" s="496"/>
      <c r="BH2" s="496"/>
      <c r="BI2" s="496"/>
      <c r="BJ2" s="565"/>
      <c r="BK2" s="565"/>
      <c r="BL2" s="565"/>
      <c r="BM2" s="565"/>
      <c r="BN2" s="565"/>
      <c r="BO2" s="565"/>
      <c r="BP2" s="565"/>
      <c r="BQ2" s="565"/>
      <c r="BR2" s="565"/>
      <c r="BS2" s="565"/>
      <c r="BT2" s="565"/>
      <c r="BU2" s="565"/>
      <c r="BV2" s="565"/>
      <c r="BW2" s="565"/>
      <c r="BX2" s="565"/>
      <c r="BY2" s="565"/>
      <c r="BZ2" s="565"/>
      <c r="CA2" s="565"/>
      <c r="CB2" s="565"/>
      <c r="CC2" s="164"/>
      <c r="CD2" s="399" t="s">
        <v>160</v>
      </c>
      <c r="CE2" s="400"/>
      <c r="CF2" s="401"/>
      <c r="CG2" s="127"/>
      <c r="CH2" s="127"/>
      <c r="CI2" s="127"/>
      <c r="CJ2" s="298"/>
      <c r="CK2" s="298"/>
      <c r="CL2" s="298"/>
      <c r="CM2" s="298"/>
      <c r="CN2" s="298"/>
      <c r="CO2" s="298"/>
      <c r="CP2" s="298"/>
      <c r="CQ2" s="298"/>
      <c r="CR2" s="298"/>
      <c r="CS2" s="298"/>
    </row>
    <row r="3" spans="8:118" ht="6.75" customHeight="1" x14ac:dyDescent="0.25">
      <c r="I3" s="4"/>
      <c r="J3" s="4"/>
      <c r="K3" s="4"/>
      <c r="L3" s="496"/>
      <c r="M3" s="496"/>
      <c r="N3" s="496"/>
      <c r="O3" s="496"/>
      <c r="P3" s="496"/>
      <c r="Q3" s="496"/>
      <c r="R3" s="496"/>
      <c r="S3" s="496"/>
      <c r="T3" s="496"/>
      <c r="U3" s="496"/>
      <c r="V3" s="496"/>
      <c r="W3" s="496"/>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c r="BA3" s="563"/>
      <c r="BD3" s="496"/>
      <c r="BE3" s="496"/>
      <c r="BF3" s="496"/>
      <c r="BG3" s="496"/>
      <c r="BH3" s="496"/>
      <c r="BI3" s="496"/>
      <c r="BJ3" s="565"/>
      <c r="BK3" s="565"/>
      <c r="BL3" s="565"/>
      <c r="BM3" s="565"/>
      <c r="BN3" s="565"/>
      <c r="BO3" s="565"/>
      <c r="BP3" s="565"/>
      <c r="BQ3" s="565"/>
      <c r="BR3" s="565"/>
      <c r="BS3" s="565"/>
      <c r="BT3" s="565"/>
      <c r="BU3" s="565"/>
      <c r="BV3" s="565"/>
      <c r="BW3" s="565"/>
      <c r="BX3" s="565"/>
      <c r="BY3" s="565"/>
      <c r="BZ3" s="565"/>
      <c r="CA3" s="565"/>
      <c r="CB3" s="565"/>
      <c r="CC3" s="164"/>
      <c r="CD3" s="402"/>
      <c r="CE3" s="403"/>
      <c r="CF3" s="404"/>
      <c r="CG3" s="127"/>
      <c r="CH3" s="127"/>
      <c r="CI3" s="127"/>
      <c r="CJ3" s="298"/>
      <c r="CK3" s="298"/>
      <c r="CL3" s="298"/>
      <c r="CM3" s="298"/>
      <c r="CN3" s="298"/>
      <c r="CO3" s="298"/>
      <c r="CP3" s="298"/>
      <c r="CQ3" s="298"/>
      <c r="CR3" s="298"/>
      <c r="CS3" s="298"/>
    </row>
    <row r="4" spans="8:118" ht="6.75" customHeight="1" x14ac:dyDescent="0.25">
      <c r="I4" s="4"/>
      <c r="J4" s="4"/>
      <c r="K4" s="4"/>
      <c r="L4" s="496"/>
      <c r="M4" s="496"/>
      <c r="N4" s="496"/>
      <c r="O4" s="496"/>
      <c r="P4" s="496"/>
      <c r="Q4" s="496"/>
      <c r="R4" s="496"/>
      <c r="S4" s="496"/>
      <c r="T4" s="496"/>
      <c r="U4" s="496"/>
      <c r="V4" s="496"/>
      <c r="W4" s="496"/>
      <c r="X4" s="564"/>
      <c r="Y4" s="564"/>
      <c r="Z4" s="564"/>
      <c r="AA4" s="564"/>
      <c r="AB4" s="564"/>
      <c r="AC4" s="564"/>
      <c r="AD4" s="564"/>
      <c r="AE4" s="564"/>
      <c r="AF4" s="564"/>
      <c r="AG4" s="564"/>
      <c r="AH4" s="564"/>
      <c r="AI4" s="564"/>
      <c r="AJ4" s="564"/>
      <c r="AK4" s="564"/>
      <c r="AL4" s="564"/>
      <c r="AM4" s="564"/>
      <c r="AN4" s="564"/>
      <c r="AO4" s="564"/>
      <c r="AP4" s="564"/>
      <c r="AQ4" s="564"/>
      <c r="AR4" s="564"/>
      <c r="AS4" s="564"/>
      <c r="AT4" s="564"/>
      <c r="AU4" s="564"/>
      <c r="AV4" s="564"/>
      <c r="AW4" s="564"/>
      <c r="AX4" s="564"/>
      <c r="AY4" s="564"/>
      <c r="AZ4" s="564"/>
      <c r="BA4" s="564"/>
      <c r="BD4" s="496"/>
      <c r="BE4" s="496"/>
      <c r="BF4" s="496"/>
      <c r="BG4" s="496"/>
      <c r="BH4" s="496"/>
      <c r="BI4" s="496"/>
      <c r="BJ4" s="566"/>
      <c r="BK4" s="566"/>
      <c r="BL4" s="566"/>
      <c r="BM4" s="566"/>
      <c r="BN4" s="566"/>
      <c r="BO4" s="566"/>
      <c r="BP4" s="566"/>
      <c r="BQ4" s="566"/>
      <c r="BR4" s="566"/>
      <c r="BS4" s="566"/>
      <c r="BT4" s="566"/>
      <c r="BU4" s="566"/>
      <c r="BV4" s="566"/>
      <c r="BW4" s="566"/>
      <c r="BX4" s="566"/>
      <c r="BY4" s="566"/>
      <c r="BZ4" s="566"/>
      <c r="CA4" s="566"/>
      <c r="CB4" s="566"/>
      <c r="CC4" s="164"/>
      <c r="CD4" s="402"/>
      <c r="CE4" s="403"/>
      <c r="CF4" s="404"/>
      <c r="CG4" s="127"/>
      <c r="CH4" s="127"/>
      <c r="CI4" s="127"/>
      <c r="CJ4" s="298"/>
      <c r="CK4" s="298"/>
      <c r="CL4" s="298"/>
      <c r="CM4" s="298"/>
      <c r="CN4" s="298"/>
      <c r="CO4" s="298"/>
      <c r="CP4" s="298"/>
      <c r="CQ4" s="298"/>
      <c r="CR4" s="298"/>
      <c r="CS4" s="298"/>
    </row>
    <row r="5" spans="8:118" ht="21" customHeight="1" x14ac:dyDescent="0.25">
      <c r="I5" s="297"/>
      <c r="J5" s="4"/>
      <c r="K5" s="46"/>
      <c r="L5" s="536" t="s">
        <v>127</v>
      </c>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c r="BT5" s="537"/>
      <c r="BU5" s="537"/>
      <c r="BV5" s="537"/>
      <c r="BW5" s="537"/>
      <c r="BX5" s="537"/>
      <c r="BY5" s="537"/>
      <c r="BZ5" s="537"/>
      <c r="CA5" s="537"/>
      <c r="CB5" s="538"/>
      <c r="CC5" s="131"/>
      <c r="CD5" s="402"/>
      <c r="CE5" s="403"/>
      <c r="CF5" s="404"/>
      <c r="CG5" s="127"/>
      <c r="CH5" s="127"/>
      <c r="CI5" s="127"/>
      <c r="CJ5" s="298"/>
      <c r="CK5" s="298"/>
      <c r="CL5" s="298"/>
      <c r="CM5" s="298"/>
      <c r="CN5" s="298"/>
      <c r="CO5" s="298"/>
      <c r="CP5" s="298"/>
      <c r="CQ5" s="298"/>
      <c r="CR5" s="298"/>
      <c r="CS5" s="298"/>
    </row>
    <row r="6" spans="8:118" ht="25.5" customHeight="1" x14ac:dyDescent="0.25">
      <c r="I6" s="4"/>
      <c r="J6" s="4"/>
      <c r="K6" s="46"/>
      <c r="L6" s="571" t="s">
        <v>194</v>
      </c>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572"/>
      <c r="BJ6" s="572"/>
      <c r="BK6" s="572"/>
      <c r="BL6" s="572"/>
      <c r="BM6" s="572"/>
      <c r="BN6" s="572"/>
      <c r="BO6" s="572"/>
      <c r="BP6" s="572"/>
      <c r="BQ6" s="572"/>
      <c r="BR6" s="572"/>
      <c r="BS6" s="572"/>
      <c r="BT6" s="572"/>
      <c r="BU6" s="572"/>
      <c r="BV6" s="572"/>
      <c r="BW6" s="572"/>
      <c r="BX6" s="572"/>
      <c r="BY6" s="572"/>
      <c r="BZ6" s="572"/>
      <c r="CA6" s="572"/>
      <c r="CB6" s="573"/>
      <c r="CC6" s="132"/>
      <c r="CD6" s="402"/>
      <c r="CE6" s="403"/>
      <c r="CF6" s="404"/>
      <c r="CG6" s="127"/>
      <c r="CH6" s="127"/>
      <c r="CI6" s="127"/>
      <c r="CJ6" s="298"/>
      <c r="CK6" s="298"/>
      <c r="CL6" s="298"/>
      <c r="CM6" s="298"/>
      <c r="CN6" s="298"/>
      <c r="CO6" s="298"/>
      <c r="CP6" s="298"/>
      <c r="CQ6" s="298"/>
      <c r="CR6" s="298"/>
      <c r="CS6" s="298"/>
    </row>
    <row r="7" spans="8:118" ht="6.75" customHeight="1" thickBot="1" x14ac:dyDescent="0.3">
      <c r="I7" s="4"/>
      <c r="J7" s="4"/>
      <c r="K7" s="4"/>
      <c r="L7" s="67"/>
      <c r="M7" s="67"/>
      <c r="N7" s="67"/>
      <c r="O7" s="67"/>
      <c r="P7" s="67"/>
      <c r="Q7" s="67"/>
      <c r="R7" s="67"/>
      <c r="S7" s="67"/>
      <c r="T7" s="67"/>
      <c r="U7" s="45"/>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402"/>
      <c r="CE7" s="403"/>
      <c r="CF7" s="404"/>
      <c r="CG7" s="127"/>
      <c r="CH7" s="127"/>
      <c r="CI7" s="127"/>
      <c r="CJ7" s="298"/>
      <c r="CK7" s="298"/>
      <c r="CL7" s="298"/>
      <c r="CM7" s="298"/>
      <c r="CN7" s="298"/>
      <c r="CO7" s="298"/>
      <c r="CP7" s="298"/>
      <c r="CQ7" s="298"/>
      <c r="CR7" s="298"/>
      <c r="CS7" s="298"/>
      <c r="DM7" s="4"/>
      <c r="DN7" s="4"/>
    </row>
    <row r="8" spans="8:118" ht="6" customHeight="1" x14ac:dyDescent="0.25">
      <c r="I8" s="4"/>
      <c r="J8" s="4"/>
      <c r="K8" s="46"/>
      <c r="L8" s="554" t="s">
        <v>322</v>
      </c>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5"/>
      <c r="AU8" s="555"/>
      <c r="AV8" s="555"/>
      <c r="AW8" s="555"/>
      <c r="AX8" s="555"/>
      <c r="AY8" s="555"/>
      <c r="AZ8" s="555"/>
      <c r="BA8" s="555"/>
      <c r="BB8" s="555"/>
      <c r="BC8" s="556"/>
      <c r="BD8" s="69"/>
      <c r="BE8" s="497" t="s">
        <v>28</v>
      </c>
      <c r="BF8" s="498"/>
      <c r="BG8" s="498"/>
      <c r="BH8" s="498"/>
      <c r="BI8" s="498"/>
      <c r="BJ8" s="498"/>
      <c r="BK8" s="498"/>
      <c r="BL8" s="498"/>
      <c r="BM8" s="498"/>
      <c r="BN8" s="498"/>
      <c r="BO8" s="498"/>
      <c r="BP8" s="498"/>
      <c r="BQ8" s="498"/>
      <c r="BR8" s="498"/>
      <c r="BS8" s="498"/>
      <c r="BT8" s="498"/>
      <c r="BU8" s="498"/>
      <c r="BV8" s="498"/>
      <c r="BW8" s="498"/>
      <c r="BX8" s="498"/>
      <c r="BY8" s="498"/>
      <c r="BZ8" s="498"/>
      <c r="CA8" s="498"/>
      <c r="CB8" s="499"/>
      <c r="CC8" s="133"/>
      <c r="CD8" s="402"/>
      <c r="CE8" s="403"/>
      <c r="CF8" s="404"/>
      <c r="CG8" s="127"/>
      <c r="CH8" s="127"/>
      <c r="CI8" s="127"/>
      <c r="CJ8" s="298"/>
      <c r="CK8" s="298"/>
      <c r="CL8" s="298"/>
      <c r="CM8" s="298"/>
      <c r="CN8" s="298"/>
      <c r="CO8" s="298"/>
      <c r="CP8" s="298"/>
      <c r="CQ8" s="298"/>
      <c r="CR8" s="298"/>
      <c r="CS8" s="298"/>
      <c r="DM8" s="4"/>
      <c r="DN8" s="4"/>
    </row>
    <row r="9" spans="8:118" ht="10.5" customHeight="1" x14ac:dyDescent="0.25">
      <c r="I9" s="4"/>
      <c r="J9" s="4"/>
      <c r="K9" s="46"/>
      <c r="L9" s="557"/>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8"/>
      <c r="AY9" s="558"/>
      <c r="AZ9" s="558"/>
      <c r="BA9" s="558"/>
      <c r="BB9" s="558"/>
      <c r="BC9" s="559"/>
      <c r="BD9" s="69"/>
      <c r="BE9" s="500"/>
      <c r="BF9" s="501"/>
      <c r="BG9" s="501"/>
      <c r="BH9" s="501"/>
      <c r="BI9" s="501"/>
      <c r="BJ9" s="501"/>
      <c r="BK9" s="501"/>
      <c r="BL9" s="501"/>
      <c r="BM9" s="501"/>
      <c r="BN9" s="501"/>
      <c r="BO9" s="501"/>
      <c r="BP9" s="501"/>
      <c r="BQ9" s="501"/>
      <c r="BR9" s="501"/>
      <c r="BS9" s="501"/>
      <c r="BT9" s="501"/>
      <c r="BU9" s="501"/>
      <c r="BV9" s="501"/>
      <c r="BW9" s="501"/>
      <c r="BX9" s="501"/>
      <c r="BY9" s="501"/>
      <c r="BZ9" s="501"/>
      <c r="CA9" s="501"/>
      <c r="CB9" s="502"/>
      <c r="CC9" s="133"/>
      <c r="CD9" s="402"/>
      <c r="CE9" s="403"/>
      <c r="CF9" s="404"/>
      <c r="CG9" s="127"/>
      <c r="CH9" s="127"/>
      <c r="CI9" s="127"/>
      <c r="CJ9" s="298"/>
      <c r="CK9" s="298"/>
      <c r="CL9" s="298"/>
      <c r="CM9" s="298"/>
      <c r="CN9" s="298"/>
      <c r="CO9" s="298"/>
      <c r="CP9" s="298"/>
      <c r="CQ9" s="298"/>
      <c r="CR9" s="298"/>
      <c r="CS9" s="298"/>
      <c r="DM9" s="4"/>
      <c r="DN9" s="4"/>
    </row>
    <row r="10" spans="8:118" ht="6" customHeight="1" x14ac:dyDescent="0.2">
      <c r="I10" s="4"/>
      <c r="J10" s="4"/>
      <c r="K10" s="46"/>
      <c r="L10" s="557"/>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8"/>
      <c r="AY10" s="558"/>
      <c r="AZ10" s="558"/>
      <c r="BA10" s="558"/>
      <c r="BB10" s="558"/>
      <c r="BC10" s="559"/>
      <c r="BD10" s="69"/>
      <c r="BE10" s="560" t="s">
        <v>22</v>
      </c>
      <c r="BF10" s="561"/>
      <c r="BG10" s="561"/>
      <c r="BH10" s="561"/>
      <c r="BI10" s="561"/>
      <c r="BJ10" s="561"/>
      <c r="BK10" s="561"/>
      <c r="BL10" s="561"/>
      <c r="BM10" s="561"/>
      <c r="BN10" s="561"/>
      <c r="BO10" s="561"/>
      <c r="BP10" s="561"/>
      <c r="BQ10" s="561"/>
      <c r="BR10" s="561"/>
      <c r="BS10" s="561"/>
      <c r="BT10" s="561"/>
      <c r="BU10" s="561"/>
      <c r="BV10" s="561"/>
      <c r="BW10" s="561"/>
      <c r="BX10" s="561"/>
      <c r="BY10" s="561"/>
      <c r="BZ10" s="561"/>
      <c r="CA10" s="561"/>
      <c r="CB10" s="562"/>
      <c r="CC10" s="134"/>
      <c r="CD10" s="402"/>
      <c r="CE10" s="403"/>
      <c r="CF10" s="404"/>
      <c r="CG10" s="127"/>
      <c r="CH10" s="127"/>
      <c r="CI10" s="127"/>
      <c r="CJ10" s="298"/>
      <c r="CK10" s="298"/>
      <c r="CL10" s="298"/>
      <c r="CM10" s="298"/>
      <c r="CN10" s="298"/>
      <c r="CO10" s="298"/>
      <c r="CP10" s="298"/>
      <c r="CQ10" s="298"/>
      <c r="CR10" s="298"/>
      <c r="CS10" s="298"/>
      <c r="DM10" s="4"/>
      <c r="DN10" s="4"/>
    </row>
    <row r="11" spans="8:118" ht="8.25" customHeight="1" x14ac:dyDescent="0.2">
      <c r="I11" s="4"/>
      <c r="J11" s="4"/>
      <c r="K11" s="46"/>
      <c r="L11" s="557"/>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8"/>
      <c r="AY11" s="558"/>
      <c r="AZ11" s="558"/>
      <c r="BA11" s="558"/>
      <c r="BB11" s="558"/>
      <c r="BC11" s="559"/>
      <c r="BD11" s="69"/>
      <c r="BE11" s="560"/>
      <c r="BF11" s="561"/>
      <c r="BG11" s="561"/>
      <c r="BH11" s="561"/>
      <c r="BI11" s="561"/>
      <c r="BJ11" s="561"/>
      <c r="BK11" s="561"/>
      <c r="BL11" s="561"/>
      <c r="BM11" s="561"/>
      <c r="BN11" s="561"/>
      <c r="BO11" s="561"/>
      <c r="BP11" s="561"/>
      <c r="BQ11" s="561"/>
      <c r="BR11" s="561"/>
      <c r="BS11" s="561"/>
      <c r="BT11" s="561"/>
      <c r="BU11" s="561"/>
      <c r="BV11" s="561"/>
      <c r="BW11" s="561"/>
      <c r="BX11" s="561"/>
      <c r="BY11" s="561"/>
      <c r="BZ11" s="561"/>
      <c r="CA11" s="561"/>
      <c r="CB11" s="562"/>
      <c r="CC11" s="134"/>
      <c r="CD11" s="402"/>
      <c r="CE11" s="403"/>
      <c r="CF11" s="404"/>
      <c r="CG11" s="127"/>
      <c r="CH11" s="127"/>
      <c r="CI11" s="127"/>
      <c r="CJ11" s="298"/>
      <c r="CK11" s="298"/>
      <c r="CL11" s="298"/>
      <c r="CM11" s="298"/>
      <c r="CN11" s="298"/>
      <c r="CO11" s="298"/>
      <c r="CP11" s="298"/>
      <c r="CQ11" s="298"/>
      <c r="CR11" s="298"/>
      <c r="CS11" s="298"/>
      <c r="DM11" s="4"/>
      <c r="DN11" s="4"/>
    </row>
    <row r="12" spans="8:118" ht="3" hidden="1" customHeight="1" x14ac:dyDescent="0.2">
      <c r="I12" s="4"/>
      <c r="J12" s="4"/>
      <c r="K12" s="46"/>
      <c r="L12" s="574"/>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331"/>
      <c r="AM12" s="331"/>
      <c r="AN12" s="59"/>
      <c r="AO12" s="59"/>
      <c r="AP12" s="59"/>
      <c r="AQ12" s="59"/>
      <c r="AR12" s="59"/>
      <c r="AS12" s="59"/>
      <c r="AT12" s="59"/>
      <c r="AU12" s="59"/>
      <c r="AV12" s="59"/>
      <c r="AW12" s="59"/>
      <c r="AX12" s="59"/>
      <c r="AY12" s="59"/>
      <c r="AZ12" s="59"/>
      <c r="BA12" s="59"/>
      <c r="BB12" s="59"/>
      <c r="BC12" s="64"/>
      <c r="BD12" s="59"/>
      <c r="BE12" s="560"/>
      <c r="BF12" s="561"/>
      <c r="BG12" s="561"/>
      <c r="BH12" s="561"/>
      <c r="BI12" s="561"/>
      <c r="BJ12" s="561"/>
      <c r="BK12" s="561"/>
      <c r="BL12" s="561"/>
      <c r="BM12" s="561"/>
      <c r="BN12" s="561"/>
      <c r="BO12" s="561"/>
      <c r="BP12" s="561"/>
      <c r="BQ12" s="561"/>
      <c r="BR12" s="561"/>
      <c r="BS12" s="561"/>
      <c r="BT12" s="561"/>
      <c r="BU12" s="561"/>
      <c r="BV12" s="561"/>
      <c r="BW12" s="561"/>
      <c r="BX12" s="561"/>
      <c r="BY12" s="561"/>
      <c r="BZ12" s="561"/>
      <c r="CA12" s="561"/>
      <c r="CB12" s="562"/>
      <c r="CC12" s="134"/>
      <c r="CD12" s="402"/>
      <c r="CE12" s="403"/>
      <c r="CF12" s="404"/>
      <c r="CG12" s="127"/>
      <c r="CH12" s="127"/>
      <c r="CI12" s="127"/>
      <c r="CJ12" s="298"/>
      <c r="CK12" s="298"/>
      <c r="CL12" s="298"/>
      <c r="CM12" s="298"/>
      <c r="CN12" s="298"/>
      <c r="CO12" s="298"/>
      <c r="CP12" s="298"/>
      <c r="CQ12" s="298"/>
      <c r="CR12" s="298"/>
      <c r="CS12" s="298"/>
      <c r="DM12" s="4"/>
      <c r="DN12" s="4"/>
    </row>
    <row r="13" spans="8:118" ht="9" customHeight="1" x14ac:dyDescent="0.25">
      <c r="H13" s="4"/>
      <c r="I13" s="4"/>
      <c r="J13" s="4"/>
      <c r="K13" s="46"/>
      <c r="L13" s="503" t="s">
        <v>291</v>
      </c>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5"/>
      <c r="BD13" s="106"/>
      <c r="BE13" s="454" t="s">
        <v>17</v>
      </c>
      <c r="BF13" s="455"/>
      <c r="BG13" s="455"/>
      <c r="BH13" s="455"/>
      <c r="BI13" s="455"/>
      <c r="BJ13" s="456"/>
      <c r="BK13" s="518"/>
      <c r="BL13" s="519"/>
      <c r="BM13" s="519"/>
      <c r="BN13" s="519"/>
      <c r="BO13" s="519"/>
      <c r="BP13" s="520"/>
      <c r="BQ13" s="61"/>
      <c r="BR13" s="539" t="s">
        <v>145</v>
      </c>
      <c r="BS13" s="455"/>
      <c r="BT13" s="455"/>
      <c r="BU13" s="456"/>
      <c r="BV13" s="541"/>
      <c r="BW13" s="542"/>
      <c r="BX13" s="542"/>
      <c r="BY13" s="542"/>
      <c r="BZ13" s="542"/>
      <c r="CA13" s="542"/>
      <c r="CB13" s="543"/>
      <c r="CC13" s="300"/>
      <c r="CD13" s="402"/>
      <c r="CE13" s="403"/>
      <c r="CF13" s="404"/>
      <c r="CG13" s="127"/>
      <c r="CH13" s="127"/>
      <c r="CI13" s="127"/>
      <c r="CJ13" s="298"/>
      <c r="CK13" s="298"/>
      <c r="CL13" s="298"/>
      <c r="CM13" s="298"/>
      <c r="CN13" s="298"/>
      <c r="CO13" s="298"/>
      <c r="CP13" s="298"/>
      <c r="CQ13" s="298"/>
      <c r="CR13" s="298"/>
      <c r="CS13" s="298"/>
      <c r="DM13" s="87"/>
      <c r="DN13" s="4"/>
    </row>
    <row r="14" spans="8:118" ht="9" customHeight="1" x14ac:dyDescent="0.25">
      <c r="H14" s="4"/>
      <c r="I14" s="4"/>
      <c r="J14" s="4"/>
      <c r="K14" s="46"/>
      <c r="L14" s="503"/>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4"/>
      <c r="BC14" s="505"/>
      <c r="BD14" s="106"/>
      <c r="BE14" s="515"/>
      <c r="BF14" s="516"/>
      <c r="BG14" s="516"/>
      <c r="BH14" s="516"/>
      <c r="BI14" s="516"/>
      <c r="BJ14" s="517"/>
      <c r="BK14" s="524"/>
      <c r="BL14" s="525"/>
      <c r="BM14" s="525"/>
      <c r="BN14" s="525"/>
      <c r="BO14" s="525"/>
      <c r="BP14" s="526"/>
      <c r="BQ14" s="61"/>
      <c r="BR14" s="540"/>
      <c r="BS14" s="516"/>
      <c r="BT14" s="516"/>
      <c r="BU14" s="517"/>
      <c r="BV14" s="544"/>
      <c r="BW14" s="545"/>
      <c r="BX14" s="545"/>
      <c r="BY14" s="545"/>
      <c r="BZ14" s="545"/>
      <c r="CA14" s="545"/>
      <c r="CB14" s="546"/>
      <c r="CC14" s="300"/>
      <c r="CD14" s="402"/>
      <c r="CE14" s="403"/>
      <c r="CF14" s="404"/>
      <c r="CG14" s="127"/>
      <c r="CH14" s="127"/>
      <c r="CI14" s="127"/>
      <c r="CJ14" s="298"/>
      <c r="CK14" s="298"/>
      <c r="CL14" s="298"/>
      <c r="CM14" s="298"/>
      <c r="CN14" s="298"/>
      <c r="CO14" s="298"/>
      <c r="CP14" s="298"/>
      <c r="CQ14" s="298"/>
      <c r="CR14" s="298"/>
      <c r="CS14" s="298"/>
      <c r="DM14" s="87"/>
      <c r="DN14" s="4"/>
    </row>
    <row r="15" spans="8:118" ht="5.25" customHeight="1" x14ac:dyDescent="0.25">
      <c r="H15" s="4"/>
      <c r="I15" s="4"/>
      <c r="J15" s="4"/>
      <c r="K15" s="46"/>
      <c r="L15" s="503"/>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504"/>
      <c r="BC15" s="505"/>
      <c r="BD15" s="106"/>
      <c r="BE15" s="113"/>
      <c r="BF15" s="87"/>
      <c r="BG15" s="87"/>
      <c r="BH15" s="87"/>
      <c r="BI15" s="87"/>
      <c r="BJ15" s="87"/>
      <c r="BK15" s="63"/>
      <c r="BL15" s="63"/>
      <c r="BM15" s="63"/>
      <c r="BN15" s="63"/>
      <c r="BO15" s="63"/>
      <c r="BP15" s="105"/>
      <c r="BQ15" s="61"/>
      <c r="BR15" s="87"/>
      <c r="BS15" s="87"/>
      <c r="BT15" s="87"/>
      <c r="BU15" s="87"/>
      <c r="BV15" s="87"/>
      <c r="BW15" s="87"/>
      <c r="BX15" s="87"/>
      <c r="BY15" s="87"/>
      <c r="BZ15" s="87"/>
      <c r="CA15" s="87"/>
      <c r="CB15" s="114"/>
      <c r="CC15" s="87"/>
      <c r="CD15" s="402"/>
      <c r="CE15" s="403"/>
      <c r="CF15" s="404"/>
      <c r="CG15" s="127"/>
      <c r="CH15" s="127"/>
      <c r="CI15" s="127"/>
      <c r="CJ15" s="298"/>
      <c r="CK15" s="298"/>
      <c r="CL15" s="298"/>
      <c r="CM15" s="298"/>
      <c r="CN15" s="298"/>
      <c r="CO15" s="298"/>
      <c r="CP15" s="298"/>
      <c r="CQ15" s="298"/>
      <c r="CR15" s="298"/>
      <c r="CS15" s="298"/>
      <c r="DM15" s="87"/>
      <c r="DN15" s="4"/>
    </row>
    <row r="16" spans="8:118" ht="3" customHeight="1" x14ac:dyDescent="0.25">
      <c r="H16" s="4"/>
      <c r="I16" s="4"/>
      <c r="J16" s="4"/>
      <c r="K16" s="46"/>
      <c r="L16" s="65"/>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60"/>
      <c r="AO16" s="60"/>
      <c r="AP16" s="60"/>
      <c r="AQ16" s="60"/>
      <c r="AR16" s="60"/>
      <c r="AS16" s="60"/>
      <c r="AT16" s="60"/>
      <c r="AU16" s="60"/>
      <c r="AV16" s="60"/>
      <c r="AW16" s="60"/>
      <c r="AX16" s="60"/>
      <c r="AY16" s="60"/>
      <c r="AZ16" s="60"/>
      <c r="BA16" s="60"/>
      <c r="BB16" s="60"/>
      <c r="BC16" s="66"/>
      <c r="BD16" s="60"/>
      <c r="BE16" s="454" t="s">
        <v>3</v>
      </c>
      <c r="BF16" s="455"/>
      <c r="BG16" s="455"/>
      <c r="BH16" s="455"/>
      <c r="BI16" s="455"/>
      <c r="BJ16" s="456"/>
      <c r="BK16" s="518"/>
      <c r="BL16" s="519"/>
      <c r="BM16" s="519"/>
      <c r="BN16" s="519"/>
      <c r="BO16" s="519"/>
      <c r="BP16" s="520"/>
      <c r="BQ16" s="86"/>
      <c r="BR16" s="539" t="s">
        <v>145</v>
      </c>
      <c r="BS16" s="455"/>
      <c r="BT16" s="455"/>
      <c r="BU16" s="456"/>
      <c r="BV16" s="541"/>
      <c r="BW16" s="542"/>
      <c r="BX16" s="542"/>
      <c r="BY16" s="542"/>
      <c r="BZ16" s="542"/>
      <c r="CA16" s="542"/>
      <c r="CB16" s="543"/>
      <c r="CC16" s="300"/>
      <c r="CD16" s="402"/>
      <c r="CE16" s="403"/>
      <c r="CF16" s="404"/>
      <c r="CG16" s="127"/>
      <c r="CH16" s="127"/>
      <c r="CI16" s="127"/>
      <c r="CJ16" s="298"/>
      <c r="CK16" s="298"/>
      <c r="CL16" s="298"/>
      <c r="CM16" s="298"/>
      <c r="CN16" s="298"/>
      <c r="CO16" s="298"/>
      <c r="CP16" s="298"/>
      <c r="CQ16" s="298"/>
      <c r="CR16" s="298"/>
      <c r="CS16" s="298"/>
      <c r="DM16" s="87"/>
      <c r="DN16" s="4"/>
    </row>
    <row r="17" spans="8:118" ht="6" customHeight="1" x14ac:dyDescent="0.25">
      <c r="H17" s="4"/>
      <c r="I17" s="4"/>
      <c r="J17" s="4"/>
      <c r="K17" s="46"/>
      <c r="L17" s="506" t="s">
        <v>128</v>
      </c>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8"/>
      <c r="BD17" s="70"/>
      <c r="BE17" s="512"/>
      <c r="BF17" s="513"/>
      <c r="BG17" s="513"/>
      <c r="BH17" s="513"/>
      <c r="BI17" s="513"/>
      <c r="BJ17" s="514"/>
      <c r="BK17" s="521"/>
      <c r="BL17" s="522"/>
      <c r="BM17" s="522"/>
      <c r="BN17" s="522"/>
      <c r="BO17" s="522"/>
      <c r="BP17" s="523"/>
      <c r="BQ17" s="107"/>
      <c r="BR17" s="547"/>
      <c r="BS17" s="513"/>
      <c r="BT17" s="513"/>
      <c r="BU17" s="514"/>
      <c r="BV17" s="548"/>
      <c r="BW17" s="549"/>
      <c r="BX17" s="549"/>
      <c r="BY17" s="549"/>
      <c r="BZ17" s="549"/>
      <c r="CA17" s="549"/>
      <c r="CB17" s="550"/>
      <c r="CC17" s="300"/>
      <c r="CD17" s="402"/>
      <c r="CE17" s="403"/>
      <c r="CF17" s="404"/>
      <c r="CG17" s="127"/>
      <c r="CH17" s="127"/>
      <c r="CI17" s="127"/>
      <c r="CJ17" s="298"/>
      <c r="CK17" s="298"/>
      <c r="CL17" s="298"/>
      <c r="CM17" s="298"/>
      <c r="CN17" s="298"/>
      <c r="CO17" s="298"/>
      <c r="CP17" s="298"/>
      <c r="CQ17" s="298"/>
      <c r="CR17" s="298"/>
      <c r="CS17" s="298"/>
      <c r="DM17" s="87"/>
      <c r="DN17" s="4"/>
    </row>
    <row r="18" spans="8:118" ht="3" customHeight="1" x14ac:dyDescent="0.25">
      <c r="H18" s="4"/>
      <c r="I18" s="4"/>
      <c r="J18" s="4"/>
      <c r="K18" s="46"/>
      <c r="L18" s="506"/>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07"/>
      <c r="AQ18" s="507"/>
      <c r="AR18" s="507"/>
      <c r="AS18" s="507"/>
      <c r="AT18" s="507"/>
      <c r="AU18" s="507"/>
      <c r="AV18" s="507"/>
      <c r="AW18" s="507"/>
      <c r="AX18" s="507"/>
      <c r="AY18" s="507"/>
      <c r="AZ18" s="507"/>
      <c r="BA18" s="507"/>
      <c r="BB18" s="507"/>
      <c r="BC18" s="508"/>
      <c r="BD18" s="70"/>
      <c r="BE18" s="512"/>
      <c r="BF18" s="513"/>
      <c r="BG18" s="513"/>
      <c r="BH18" s="513"/>
      <c r="BI18" s="513"/>
      <c r="BJ18" s="514"/>
      <c r="BK18" s="521"/>
      <c r="BL18" s="522"/>
      <c r="BM18" s="522"/>
      <c r="BN18" s="522"/>
      <c r="BO18" s="522"/>
      <c r="BP18" s="523"/>
      <c r="BQ18" s="107"/>
      <c r="BR18" s="547"/>
      <c r="BS18" s="513"/>
      <c r="BT18" s="513"/>
      <c r="BU18" s="514"/>
      <c r="BV18" s="548"/>
      <c r="BW18" s="549"/>
      <c r="BX18" s="549"/>
      <c r="BY18" s="549"/>
      <c r="BZ18" s="549"/>
      <c r="CA18" s="549"/>
      <c r="CB18" s="550"/>
      <c r="CC18" s="300"/>
      <c r="CD18" s="402"/>
      <c r="CE18" s="403"/>
      <c r="CF18" s="404"/>
      <c r="CG18" s="127"/>
      <c r="CH18" s="127"/>
      <c r="CI18" s="127"/>
      <c r="CJ18" s="298"/>
      <c r="CK18" s="298"/>
      <c r="CL18" s="298"/>
      <c r="CM18" s="298"/>
      <c r="CN18" s="298"/>
      <c r="CO18" s="298"/>
      <c r="CP18" s="298"/>
      <c r="CQ18" s="298"/>
      <c r="CR18" s="298"/>
      <c r="CS18" s="298"/>
      <c r="DM18" s="87"/>
      <c r="DN18" s="4"/>
    </row>
    <row r="19" spans="8:118" ht="3" customHeight="1" x14ac:dyDescent="0.25">
      <c r="H19" s="4"/>
      <c r="I19" s="4"/>
      <c r="J19" s="4"/>
      <c r="K19" s="46"/>
      <c r="L19" s="506"/>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7"/>
      <c r="AL19" s="507"/>
      <c r="AM19" s="507"/>
      <c r="AN19" s="507"/>
      <c r="AO19" s="507"/>
      <c r="AP19" s="507"/>
      <c r="AQ19" s="507"/>
      <c r="AR19" s="507"/>
      <c r="AS19" s="507"/>
      <c r="AT19" s="507"/>
      <c r="AU19" s="507"/>
      <c r="AV19" s="507"/>
      <c r="AW19" s="507"/>
      <c r="AX19" s="507"/>
      <c r="AY19" s="507"/>
      <c r="AZ19" s="507"/>
      <c r="BA19" s="507"/>
      <c r="BB19" s="507"/>
      <c r="BC19" s="508"/>
      <c r="BD19" s="70"/>
      <c r="BE19" s="512"/>
      <c r="BF19" s="513"/>
      <c r="BG19" s="513"/>
      <c r="BH19" s="513"/>
      <c r="BI19" s="513"/>
      <c r="BJ19" s="514"/>
      <c r="BK19" s="521"/>
      <c r="BL19" s="522"/>
      <c r="BM19" s="522"/>
      <c r="BN19" s="522"/>
      <c r="BO19" s="522"/>
      <c r="BP19" s="523"/>
      <c r="BQ19" s="107"/>
      <c r="BR19" s="547"/>
      <c r="BS19" s="513"/>
      <c r="BT19" s="513"/>
      <c r="BU19" s="514"/>
      <c r="BV19" s="548"/>
      <c r="BW19" s="549"/>
      <c r="BX19" s="549"/>
      <c r="BY19" s="549"/>
      <c r="BZ19" s="549"/>
      <c r="CA19" s="549"/>
      <c r="CB19" s="550"/>
      <c r="CC19" s="300"/>
      <c r="CD19" s="402"/>
      <c r="CE19" s="403"/>
      <c r="CF19" s="404"/>
      <c r="CG19" s="127"/>
      <c r="CH19" s="127"/>
      <c r="CI19" s="127"/>
      <c r="CJ19" s="298"/>
      <c r="CK19" s="298"/>
      <c r="CL19" s="298"/>
      <c r="CM19" s="298"/>
      <c r="CN19" s="298"/>
      <c r="CO19" s="298"/>
      <c r="CP19" s="298"/>
      <c r="CQ19" s="298"/>
      <c r="CR19" s="298"/>
      <c r="CS19" s="298"/>
      <c r="DM19" s="4"/>
      <c r="DN19" s="4"/>
    </row>
    <row r="20" spans="8:118" ht="6" customHeight="1" x14ac:dyDescent="0.25">
      <c r="H20" s="4"/>
      <c r="I20" s="4"/>
      <c r="J20" s="4"/>
      <c r="K20" s="46"/>
      <c r="L20" s="506"/>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c r="BB20" s="507"/>
      <c r="BC20" s="508"/>
      <c r="BD20" s="70"/>
      <c r="BE20" s="515"/>
      <c r="BF20" s="516"/>
      <c r="BG20" s="516"/>
      <c r="BH20" s="516"/>
      <c r="BI20" s="516"/>
      <c r="BJ20" s="517"/>
      <c r="BK20" s="524"/>
      <c r="BL20" s="525"/>
      <c r="BM20" s="525"/>
      <c r="BN20" s="525"/>
      <c r="BO20" s="525"/>
      <c r="BP20" s="526"/>
      <c r="BQ20" s="107"/>
      <c r="BR20" s="540"/>
      <c r="BS20" s="516"/>
      <c r="BT20" s="516"/>
      <c r="BU20" s="517"/>
      <c r="BV20" s="544"/>
      <c r="BW20" s="545"/>
      <c r="BX20" s="545"/>
      <c r="BY20" s="545"/>
      <c r="BZ20" s="545"/>
      <c r="CA20" s="545"/>
      <c r="CB20" s="546"/>
      <c r="CC20" s="300"/>
      <c r="CD20" s="402"/>
      <c r="CE20" s="403"/>
      <c r="CF20" s="404"/>
      <c r="CG20" s="127"/>
      <c r="CH20" s="127"/>
      <c r="CI20" s="127"/>
      <c r="CJ20" s="298"/>
      <c r="CK20" s="298"/>
      <c r="CL20" s="298"/>
      <c r="CM20" s="298"/>
      <c r="CN20" s="298"/>
      <c r="CO20" s="298"/>
      <c r="CP20" s="298"/>
      <c r="CQ20" s="298"/>
      <c r="CR20" s="298"/>
      <c r="CS20" s="298"/>
      <c r="DM20" s="4"/>
      <c r="DN20" s="4"/>
    </row>
    <row r="21" spans="8:118" ht="3" customHeight="1" x14ac:dyDescent="0.25">
      <c r="H21" s="4"/>
      <c r="I21" s="4"/>
      <c r="J21" s="4"/>
      <c r="K21" s="46"/>
      <c r="L21" s="506"/>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7"/>
      <c r="AY21" s="507"/>
      <c r="AZ21" s="507"/>
      <c r="BA21" s="507"/>
      <c r="BB21" s="507"/>
      <c r="BC21" s="508"/>
      <c r="BD21" s="70"/>
      <c r="BE21" s="115"/>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16"/>
      <c r="CC21" s="135"/>
      <c r="CD21" s="402"/>
      <c r="CE21" s="403"/>
      <c r="CF21" s="404"/>
      <c r="CG21" s="127"/>
      <c r="CH21" s="127"/>
      <c r="CI21" s="127"/>
      <c r="CJ21" s="298"/>
      <c r="CK21" s="298"/>
      <c r="CL21" s="298"/>
      <c r="CM21" s="298"/>
      <c r="CN21" s="298"/>
      <c r="CO21" s="298"/>
      <c r="CP21" s="298"/>
      <c r="CQ21" s="298"/>
      <c r="CR21" s="298"/>
      <c r="CS21" s="298"/>
      <c r="DM21" s="4"/>
      <c r="DN21" s="4"/>
    </row>
    <row r="22" spans="8:118" ht="6" customHeight="1" x14ac:dyDescent="0.25">
      <c r="H22" s="4"/>
      <c r="I22" s="4"/>
      <c r="J22" s="4"/>
      <c r="K22" s="46"/>
      <c r="L22" s="506"/>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7"/>
      <c r="AY22" s="507"/>
      <c r="AZ22" s="507"/>
      <c r="BA22" s="507"/>
      <c r="BB22" s="507"/>
      <c r="BC22" s="508"/>
      <c r="BD22" s="70"/>
      <c r="BE22" s="115"/>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16"/>
      <c r="CC22" s="135"/>
      <c r="CD22" s="402"/>
      <c r="CE22" s="403"/>
      <c r="CF22" s="404"/>
      <c r="CG22" s="127"/>
      <c r="CH22" s="127"/>
      <c r="CI22" s="127"/>
      <c r="CJ22" s="298"/>
      <c r="CK22" s="298"/>
      <c r="CL22" s="298"/>
      <c r="CM22" s="298"/>
      <c r="CN22" s="298"/>
      <c r="CO22" s="298"/>
      <c r="CP22" s="298"/>
      <c r="CQ22" s="298"/>
      <c r="CR22" s="298"/>
      <c r="CS22" s="298"/>
      <c r="DM22" s="4"/>
      <c r="DN22" s="4"/>
    </row>
    <row r="23" spans="8:118" ht="3" customHeight="1" x14ac:dyDescent="0.25">
      <c r="H23" s="4"/>
      <c r="I23" s="4"/>
      <c r="J23" s="4"/>
      <c r="K23" s="46"/>
      <c r="L23" s="506"/>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7"/>
      <c r="AQ23" s="507"/>
      <c r="AR23" s="507"/>
      <c r="AS23" s="507"/>
      <c r="AT23" s="507"/>
      <c r="AU23" s="507"/>
      <c r="AV23" s="507"/>
      <c r="AW23" s="507"/>
      <c r="AX23" s="507"/>
      <c r="AY23" s="507"/>
      <c r="AZ23" s="507"/>
      <c r="BA23" s="507"/>
      <c r="BB23" s="507"/>
      <c r="BC23" s="508"/>
      <c r="BD23" s="70"/>
      <c r="BE23" s="115"/>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16"/>
      <c r="CC23" s="135"/>
      <c r="CD23" s="402"/>
      <c r="CE23" s="403"/>
      <c r="CF23" s="404"/>
      <c r="CG23" s="127"/>
      <c r="CH23" s="127"/>
      <c r="CI23" s="127"/>
      <c r="CJ23" s="298"/>
      <c r="CK23" s="298"/>
      <c r="CL23" s="298"/>
      <c r="CM23" s="298"/>
      <c r="CN23" s="298"/>
      <c r="CO23" s="298"/>
      <c r="CP23" s="298"/>
      <c r="CQ23" s="298"/>
      <c r="CR23" s="298"/>
      <c r="CS23" s="298"/>
      <c r="DM23" s="4"/>
      <c r="DN23" s="4"/>
    </row>
    <row r="24" spans="8:118" ht="6" customHeight="1" x14ac:dyDescent="0.25">
      <c r="H24" s="4"/>
      <c r="I24" s="4"/>
      <c r="J24" s="4"/>
      <c r="K24" s="46"/>
      <c r="L24" s="506"/>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07"/>
      <c r="AY24" s="507"/>
      <c r="AZ24" s="507"/>
      <c r="BA24" s="507"/>
      <c r="BB24" s="507"/>
      <c r="BC24" s="508"/>
      <c r="BD24" s="70"/>
      <c r="BE24" s="117"/>
      <c r="BF24" s="61"/>
      <c r="BG24" s="61"/>
      <c r="BH24" s="61"/>
      <c r="BI24" s="61"/>
      <c r="BJ24" s="61"/>
      <c r="BK24" s="61"/>
      <c r="BL24" s="61"/>
      <c r="BM24" s="61"/>
      <c r="BN24" s="61"/>
      <c r="BO24" s="61"/>
      <c r="BP24" s="61"/>
      <c r="BQ24" s="61"/>
      <c r="BR24" s="61"/>
      <c r="BS24" s="61"/>
      <c r="BT24" s="61"/>
      <c r="BU24" s="61"/>
      <c r="BV24" s="61"/>
      <c r="BW24" s="61"/>
      <c r="BX24" s="61"/>
      <c r="BY24" s="61"/>
      <c r="BZ24" s="61"/>
      <c r="CA24" s="61"/>
      <c r="CB24" s="118"/>
      <c r="CC24" s="61"/>
      <c r="CD24" s="402"/>
      <c r="CE24" s="403"/>
      <c r="CF24" s="404"/>
      <c r="CG24" s="127"/>
      <c r="CH24" s="127"/>
      <c r="CI24" s="127"/>
      <c r="CJ24" s="298"/>
      <c r="CK24" s="298"/>
      <c r="CL24" s="298"/>
      <c r="CM24" s="298"/>
      <c r="CN24" s="298"/>
      <c r="CO24" s="298"/>
      <c r="CP24" s="298"/>
      <c r="CQ24" s="298"/>
      <c r="CR24" s="298"/>
      <c r="CS24" s="298"/>
      <c r="DM24" s="4"/>
      <c r="DN24" s="4"/>
    </row>
    <row r="25" spans="8:118" ht="6" customHeight="1" x14ac:dyDescent="0.25">
      <c r="H25" s="4"/>
      <c r="I25" s="4"/>
      <c r="J25" s="4"/>
      <c r="K25" s="46"/>
      <c r="L25" s="506"/>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c r="AX25" s="507"/>
      <c r="AY25" s="507"/>
      <c r="AZ25" s="507"/>
      <c r="BA25" s="507"/>
      <c r="BB25" s="507"/>
      <c r="BC25" s="508"/>
      <c r="BD25" s="70"/>
      <c r="BE25" s="117"/>
      <c r="BF25" s="61"/>
      <c r="BG25" s="61"/>
      <c r="BH25" s="61"/>
      <c r="BI25" s="61"/>
      <c r="BJ25" s="61"/>
      <c r="BK25" s="61"/>
      <c r="BL25" s="61"/>
      <c r="BM25" s="61"/>
      <c r="BN25" s="61"/>
      <c r="BO25" s="61"/>
      <c r="BP25" s="61"/>
      <c r="BQ25" s="61"/>
      <c r="BR25" s="61"/>
      <c r="BS25" s="61"/>
      <c r="BT25" s="61"/>
      <c r="BU25" s="61"/>
      <c r="BV25" s="61"/>
      <c r="BW25" s="61"/>
      <c r="BX25" s="61"/>
      <c r="BY25" s="61"/>
      <c r="BZ25" s="61"/>
      <c r="CA25" s="61"/>
      <c r="CB25" s="118"/>
      <c r="CC25" s="61"/>
      <c r="CD25" s="402"/>
      <c r="CE25" s="403"/>
      <c r="CF25" s="404"/>
      <c r="CG25" s="127"/>
      <c r="CH25" s="127"/>
      <c r="CI25" s="127"/>
      <c r="CJ25" s="298"/>
      <c r="CK25" s="298"/>
      <c r="CL25" s="298"/>
      <c r="CM25" s="298"/>
      <c r="CN25" s="298"/>
      <c r="CO25" s="298"/>
      <c r="CP25" s="298"/>
      <c r="CQ25" s="298"/>
      <c r="CR25" s="298"/>
      <c r="CS25" s="298"/>
      <c r="DM25" s="4"/>
      <c r="DN25" s="4"/>
    </row>
    <row r="26" spans="8:118" ht="3" customHeight="1" x14ac:dyDescent="0.25">
      <c r="H26" s="4"/>
      <c r="I26" s="4"/>
      <c r="J26" s="4"/>
      <c r="K26" s="46"/>
      <c r="L26" s="506"/>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V26" s="507"/>
      <c r="AW26" s="507"/>
      <c r="AX26" s="507"/>
      <c r="AY26" s="507"/>
      <c r="AZ26" s="507"/>
      <c r="BA26" s="507"/>
      <c r="BB26" s="507"/>
      <c r="BC26" s="508"/>
      <c r="BD26" s="70"/>
      <c r="BE26" s="454" t="s">
        <v>130</v>
      </c>
      <c r="BF26" s="455"/>
      <c r="BG26" s="455"/>
      <c r="BH26" s="455"/>
      <c r="BI26" s="455"/>
      <c r="BJ26" s="455"/>
      <c r="BK26" s="456"/>
      <c r="BL26" s="528" t="s">
        <v>150</v>
      </c>
      <c r="BM26" s="528"/>
      <c r="BN26" s="528"/>
      <c r="BO26" s="551"/>
      <c r="BP26" s="299"/>
      <c r="BQ26" s="299"/>
      <c r="BR26" s="61"/>
      <c r="BS26" s="539" t="s">
        <v>2</v>
      </c>
      <c r="BT26" s="455"/>
      <c r="BU26" s="456"/>
      <c r="BV26" s="527"/>
      <c r="BW26" s="528"/>
      <c r="BX26" s="528"/>
      <c r="BY26" s="528"/>
      <c r="BZ26" s="528"/>
      <c r="CA26" s="528"/>
      <c r="CB26" s="529"/>
      <c r="CC26" s="299"/>
      <c r="CD26" s="402"/>
      <c r="CE26" s="403"/>
      <c r="CF26" s="404"/>
      <c r="CG26" s="127"/>
      <c r="CH26" s="127"/>
      <c r="CI26" s="127"/>
      <c r="CJ26" s="298"/>
      <c r="CK26" s="298"/>
      <c r="CL26" s="298"/>
      <c r="CM26" s="298"/>
      <c r="CN26" s="298"/>
      <c r="CO26" s="298"/>
      <c r="CP26" s="298"/>
      <c r="CQ26" s="298"/>
      <c r="CR26" s="298"/>
      <c r="CS26" s="298"/>
      <c r="DM26" s="86"/>
      <c r="DN26" s="4"/>
    </row>
    <row r="27" spans="8:118" ht="6" customHeight="1" x14ac:dyDescent="0.25">
      <c r="H27" s="4"/>
      <c r="I27" s="4"/>
      <c r="J27" s="4"/>
      <c r="K27" s="46"/>
      <c r="L27" s="506"/>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7"/>
      <c r="AY27" s="507"/>
      <c r="AZ27" s="507"/>
      <c r="BA27" s="507"/>
      <c r="BB27" s="507"/>
      <c r="BC27" s="508"/>
      <c r="BD27" s="70"/>
      <c r="BE27" s="512"/>
      <c r="BF27" s="513"/>
      <c r="BG27" s="513"/>
      <c r="BH27" s="513"/>
      <c r="BI27" s="513"/>
      <c r="BJ27" s="513"/>
      <c r="BK27" s="514"/>
      <c r="BL27" s="531"/>
      <c r="BM27" s="531"/>
      <c r="BN27" s="531"/>
      <c r="BO27" s="552"/>
      <c r="BP27" s="299"/>
      <c r="BQ27" s="299"/>
      <c r="BR27" s="61"/>
      <c r="BS27" s="547"/>
      <c r="BT27" s="513"/>
      <c r="BU27" s="514"/>
      <c r="BV27" s="530"/>
      <c r="BW27" s="531"/>
      <c r="BX27" s="531"/>
      <c r="BY27" s="531"/>
      <c r="BZ27" s="531"/>
      <c r="CA27" s="531"/>
      <c r="CB27" s="532"/>
      <c r="CC27" s="299"/>
      <c r="CD27" s="402"/>
      <c r="CE27" s="403"/>
      <c r="CF27" s="404"/>
      <c r="CG27" s="127"/>
      <c r="CH27" s="127"/>
      <c r="CI27" s="127"/>
      <c r="CJ27" s="298"/>
      <c r="CK27" s="298"/>
      <c r="CL27" s="298"/>
      <c r="CM27" s="298"/>
      <c r="CN27" s="298"/>
      <c r="CO27" s="298"/>
      <c r="CP27" s="298"/>
      <c r="CQ27" s="298"/>
      <c r="CR27" s="298"/>
      <c r="CS27" s="298"/>
      <c r="DM27" s="86"/>
      <c r="DN27" s="4"/>
    </row>
    <row r="28" spans="8:118" ht="6" customHeight="1" x14ac:dyDescent="0.25">
      <c r="H28" s="4"/>
      <c r="I28" s="4"/>
      <c r="J28" s="4"/>
      <c r="K28" s="46"/>
      <c r="L28" s="506"/>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7"/>
      <c r="AY28" s="507"/>
      <c r="AZ28" s="507"/>
      <c r="BA28" s="507"/>
      <c r="BB28" s="507"/>
      <c r="BC28" s="508"/>
      <c r="BD28" s="70"/>
      <c r="BE28" s="515"/>
      <c r="BF28" s="516"/>
      <c r="BG28" s="516"/>
      <c r="BH28" s="516"/>
      <c r="BI28" s="516"/>
      <c r="BJ28" s="516"/>
      <c r="BK28" s="517"/>
      <c r="BL28" s="534"/>
      <c r="BM28" s="534"/>
      <c r="BN28" s="534"/>
      <c r="BO28" s="553"/>
      <c r="BP28" s="299"/>
      <c r="BQ28" s="299"/>
      <c r="BR28" s="61"/>
      <c r="BS28" s="540"/>
      <c r="BT28" s="516"/>
      <c r="BU28" s="517"/>
      <c r="BV28" s="533"/>
      <c r="BW28" s="534"/>
      <c r="BX28" s="534"/>
      <c r="BY28" s="534"/>
      <c r="BZ28" s="534"/>
      <c r="CA28" s="534"/>
      <c r="CB28" s="535"/>
      <c r="CC28" s="299"/>
      <c r="CD28" s="402"/>
      <c r="CE28" s="403"/>
      <c r="CF28" s="404"/>
      <c r="CG28" s="127"/>
      <c r="CH28" s="127"/>
      <c r="CI28" s="127"/>
      <c r="CJ28" s="298"/>
      <c r="CK28" s="298"/>
      <c r="CL28" s="298"/>
      <c r="CM28" s="298"/>
      <c r="CN28" s="298"/>
      <c r="CO28" s="298"/>
      <c r="CP28" s="298"/>
      <c r="CQ28" s="298"/>
      <c r="CR28" s="298"/>
      <c r="CS28" s="298"/>
      <c r="DM28" s="86"/>
      <c r="DN28" s="4"/>
    </row>
    <row r="29" spans="8:118" ht="6" customHeight="1" x14ac:dyDescent="0.2">
      <c r="H29" s="4"/>
      <c r="I29" s="4"/>
      <c r="J29" s="4"/>
      <c r="K29" s="46"/>
      <c r="L29" s="509"/>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0"/>
      <c r="AY29" s="510"/>
      <c r="AZ29" s="510"/>
      <c r="BA29" s="510"/>
      <c r="BB29" s="510"/>
      <c r="BC29" s="511"/>
      <c r="BD29" s="70"/>
      <c r="BE29" s="445" t="s">
        <v>19</v>
      </c>
      <c r="BF29" s="446"/>
      <c r="BG29" s="446"/>
      <c r="BH29" s="446"/>
      <c r="BI29" s="446"/>
      <c r="BJ29" s="446"/>
      <c r="BK29" s="446"/>
      <c r="BL29" s="446"/>
      <c r="BM29" s="446"/>
      <c r="BN29" s="446"/>
      <c r="BO29" s="446"/>
      <c r="BP29" s="446"/>
      <c r="BQ29" s="446"/>
      <c r="BR29" s="446"/>
      <c r="BS29" s="446"/>
      <c r="BT29" s="446"/>
      <c r="BU29" s="446"/>
      <c r="BV29" s="446"/>
      <c r="BW29" s="446"/>
      <c r="BX29" s="446"/>
      <c r="BY29" s="446"/>
      <c r="BZ29" s="446"/>
      <c r="CA29" s="446"/>
      <c r="CB29" s="447"/>
      <c r="CC29" s="134"/>
      <c r="CD29" s="402"/>
      <c r="CE29" s="403"/>
      <c r="CF29" s="404"/>
      <c r="CG29" s="127"/>
      <c r="CH29" s="127"/>
      <c r="CI29" s="127"/>
      <c r="CJ29" s="298"/>
      <c r="CK29" s="298"/>
      <c r="CL29" s="298"/>
      <c r="CM29" s="298"/>
      <c r="CN29" s="298"/>
      <c r="CO29" s="298"/>
      <c r="CP29" s="298"/>
      <c r="CQ29" s="298"/>
      <c r="CR29" s="298"/>
      <c r="CS29" s="298"/>
      <c r="DM29" s="4"/>
      <c r="DN29" s="4"/>
    </row>
    <row r="30" spans="8:118" ht="3" customHeight="1" x14ac:dyDescent="0.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3"/>
      <c r="AL30" s="3"/>
      <c r="AM30" s="3"/>
      <c r="AN30" s="3"/>
      <c r="AO30" s="3"/>
      <c r="AP30" s="3"/>
      <c r="AQ30" s="3"/>
      <c r="AR30" s="3"/>
      <c r="AS30" s="3"/>
      <c r="AT30" s="3"/>
      <c r="AU30" s="3"/>
      <c r="AV30" s="3"/>
      <c r="AW30" s="3"/>
      <c r="AX30" s="3"/>
      <c r="AY30" s="3"/>
      <c r="AZ30" s="3"/>
      <c r="BA30" s="3"/>
      <c r="BB30" s="3"/>
      <c r="BC30" s="3"/>
      <c r="BD30" s="3"/>
      <c r="BE30" s="448"/>
      <c r="BF30" s="449"/>
      <c r="BG30" s="449"/>
      <c r="BH30" s="449"/>
      <c r="BI30" s="449"/>
      <c r="BJ30" s="449"/>
      <c r="BK30" s="449"/>
      <c r="BL30" s="449"/>
      <c r="BM30" s="449"/>
      <c r="BN30" s="449"/>
      <c r="BO30" s="449"/>
      <c r="BP30" s="449"/>
      <c r="BQ30" s="449"/>
      <c r="BR30" s="449"/>
      <c r="BS30" s="449"/>
      <c r="BT30" s="449"/>
      <c r="BU30" s="449"/>
      <c r="BV30" s="449"/>
      <c r="BW30" s="449"/>
      <c r="BX30" s="449"/>
      <c r="BY30" s="449"/>
      <c r="BZ30" s="449"/>
      <c r="CA30" s="449"/>
      <c r="CB30" s="450"/>
      <c r="CC30" s="134"/>
      <c r="CD30" s="402"/>
      <c r="CE30" s="403"/>
      <c r="CF30" s="404"/>
      <c r="CG30" s="127"/>
      <c r="CH30" s="127"/>
      <c r="CI30" s="127"/>
      <c r="CJ30" s="298"/>
      <c r="CK30" s="298"/>
      <c r="CL30" s="298"/>
      <c r="CM30" s="298"/>
      <c r="CN30" s="298"/>
      <c r="CO30" s="298"/>
      <c r="CP30" s="298"/>
      <c r="CQ30" s="298"/>
      <c r="CR30" s="298"/>
      <c r="CS30" s="298"/>
      <c r="DM30" s="4"/>
      <c r="DN30" s="4"/>
    </row>
    <row r="31" spans="8:118" ht="6" customHeight="1" x14ac:dyDescent="0.2">
      <c r="H31" s="4"/>
      <c r="I31" s="4"/>
      <c r="J31" s="4"/>
      <c r="K31" s="4"/>
      <c r="BB31" s="47"/>
      <c r="BC31" s="47"/>
      <c r="BD31" s="47"/>
      <c r="BE31" s="451"/>
      <c r="BF31" s="452"/>
      <c r="BG31" s="452"/>
      <c r="BH31" s="452"/>
      <c r="BI31" s="452"/>
      <c r="BJ31" s="452"/>
      <c r="BK31" s="452"/>
      <c r="BL31" s="452"/>
      <c r="BM31" s="452"/>
      <c r="BN31" s="452"/>
      <c r="BO31" s="452"/>
      <c r="BP31" s="452"/>
      <c r="BQ31" s="452"/>
      <c r="BR31" s="452"/>
      <c r="BS31" s="452"/>
      <c r="BT31" s="452"/>
      <c r="BU31" s="452"/>
      <c r="BV31" s="452"/>
      <c r="BW31" s="452"/>
      <c r="BX31" s="452"/>
      <c r="BY31" s="452"/>
      <c r="BZ31" s="452"/>
      <c r="CA31" s="452"/>
      <c r="CB31" s="453"/>
      <c r="CC31" s="134"/>
      <c r="CD31" s="402"/>
      <c r="CE31" s="403"/>
      <c r="CF31" s="404"/>
      <c r="CG31" s="127"/>
      <c r="CH31" s="127"/>
      <c r="CI31" s="127"/>
      <c r="CJ31" s="298"/>
      <c r="CK31" s="298"/>
      <c r="CL31" s="298"/>
      <c r="CM31" s="298"/>
      <c r="CN31" s="298"/>
      <c r="CO31" s="298"/>
      <c r="CP31" s="298"/>
      <c r="CQ31" s="298"/>
      <c r="CR31" s="298"/>
      <c r="CS31" s="298"/>
      <c r="DM31" s="4"/>
      <c r="DN31" s="4"/>
    </row>
    <row r="32" spans="8:118" ht="18" customHeight="1" x14ac:dyDescent="0.25">
      <c r="H32" s="4"/>
      <c r="I32" s="4"/>
      <c r="J32" s="4"/>
      <c r="K32" s="4"/>
      <c r="L32" s="457" t="s">
        <v>256</v>
      </c>
      <c r="M32" s="457"/>
      <c r="N32" s="457"/>
      <c r="O32" s="457"/>
      <c r="P32" s="457"/>
      <c r="Q32" s="457"/>
      <c r="R32" s="457"/>
      <c r="S32" s="457"/>
      <c r="T32" s="457"/>
      <c r="U32" s="457"/>
      <c r="V32" s="457"/>
      <c r="W32" s="457"/>
      <c r="X32" s="457"/>
      <c r="Y32" s="168"/>
      <c r="Z32" s="169"/>
      <c r="AA32" s="437" t="s">
        <v>157</v>
      </c>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7"/>
      <c r="AY32" s="437"/>
      <c r="AZ32" s="437"/>
      <c r="BA32" s="437"/>
      <c r="BB32" s="437"/>
      <c r="BC32" s="437"/>
      <c r="BD32" s="71"/>
      <c r="BE32" s="454" t="s">
        <v>20</v>
      </c>
      <c r="BF32" s="455"/>
      <c r="BG32" s="455"/>
      <c r="BH32" s="455"/>
      <c r="BI32" s="455"/>
      <c r="BJ32" s="455"/>
      <c r="BK32" s="456"/>
      <c r="BL32" s="422"/>
      <c r="BM32" s="423"/>
      <c r="BN32" s="423"/>
      <c r="BO32" s="423"/>
      <c r="BP32" s="423"/>
      <c r="BQ32" s="423"/>
      <c r="BR32" s="423"/>
      <c r="BS32" s="423"/>
      <c r="BT32" s="423"/>
      <c r="BU32" s="423"/>
      <c r="BV32" s="423"/>
      <c r="BW32" s="423"/>
      <c r="BX32" s="423"/>
      <c r="BY32" s="423"/>
      <c r="BZ32" s="423"/>
      <c r="CA32" s="423"/>
      <c r="CB32" s="424"/>
      <c r="CC32" s="130"/>
      <c r="CD32" s="402"/>
      <c r="CE32" s="403"/>
      <c r="CF32" s="404"/>
      <c r="CG32" s="127"/>
      <c r="CH32" s="127"/>
      <c r="CI32" s="127"/>
      <c r="CJ32" s="298"/>
      <c r="CK32" s="298"/>
      <c r="CL32" s="298"/>
      <c r="CM32" s="298"/>
      <c r="CN32" s="298"/>
      <c r="CO32" s="298"/>
      <c r="CP32" s="298"/>
      <c r="CQ32" s="298"/>
      <c r="CR32" s="298"/>
      <c r="CS32" s="298"/>
    </row>
    <row r="33" spans="6:141" ht="18" customHeight="1" thickBot="1" x14ac:dyDescent="0.3">
      <c r="H33" s="4"/>
      <c r="I33" s="4"/>
      <c r="J33" s="4"/>
      <c r="K33" s="4"/>
      <c r="L33" s="567" t="s">
        <v>268</v>
      </c>
      <c r="M33" s="567"/>
      <c r="N33" s="567"/>
      <c r="O33" s="567"/>
      <c r="P33" s="567"/>
      <c r="Q33" s="567"/>
      <c r="R33" s="567"/>
      <c r="S33" s="567"/>
      <c r="T33" s="567"/>
      <c r="U33" s="567"/>
      <c r="V33" s="567"/>
      <c r="W33" s="567"/>
      <c r="X33" s="567"/>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68"/>
      <c r="BD33" s="71"/>
      <c r="BE33" s="458" t="s">
        <v>21</v>
      </c>
      <c r="BF33" s="459"/>
      <c r="BG33" s="459"/>
      <c r="BH33" s="459"/>
      <c r="BI33" s="459"/>
      <c r="BJ33" s="459"/>
      <c r="BK33" s="460"/>
      <c r="BL33" s="461"/>
      <c r="BM33" s="461"/>
      <c r="BN33" s="461"/>
      <c r="BO33" s="461"/>
      <c r="BP33" s="461"/>
      <c r="BQ33" s="461"/>
      <c r="BR33" s="461"/>
      <c r="BS33" s="461"/>
      <c r="BT33" s="461"/>
      <c r="BU33" s="461"/>
      <c r="BV33" s="461"/>
      <c r="BW33" s="461"/>
      <c r="BX33" s="461"/>
      <c r="BY33" s="461"/>
      <c r="BZ33" s="461"/>
      <c r="CA33" s="461"/>
      <c r="CB33" s="462"/>
      <c r="CC33" s="130"/>
      <c r="CD33" s="402"/>
      <c r="CE33" s="403"/>
      <c r="CF33" s="404"/>
      <c r="CG33" s="127"/>
      <c r="CH33" s="127"/>
      <c r="CI33" s="127"/>
      <c r="CJ33" s="298"/>
      <c r="CK33" s="298"/>
      <c r="CL33" s="298"/>
      <c r="CM33" s="298"/>
      <c r="CN33" s="298"/>
      <c r="CO33" s="298"/>
      <c r="CP33" s="298"/>
      <c r="CQ33" s="298"/>
      <c r="CR33" s="298"/>
      <c r="CS33" s="298"/>
    </row>
    <row r="34" spans="6:141" ht="7.5" customHeight="1" x14ac:dyDescent="0.25">
      <c r="H34" s="4"/>
      <c r="I34" s="4"/>
      <c r="J34" s="4"/>
      <c r="K34" s="4"/>
      <c r="L34" s="171"/>
      <c r="M34" s="171"/>
      <c r="N34" s="171"/>
      <c r="O34" s="171"/>
      <c r="P34" s="171"/>
      <c r="Q34" s="171"/>
      <c r="R34" s="171"/>
      <c r="S34" s="171"/>
      <c r="T34" s="171"/>
      <c r="U34" s="171"/>
      <c r="V34" s="172"/>
      <c r="W34" s="172"/>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06"/>
      <c r="CD34" s="402"/>
      <c r="CE34" s="403"/>
      <c r="CF34" s="404"/>
      <c r="CG34" s="127"/>
      <c r="CH34" s="127"/>
      <c r="CI34" s="127"/>
      <c r="CJ34" s="298"/>
      <c r="CK34" s="298"/>
      <c r="CL34" s="298"/>
      <c r="CM34" s="298"/>
      <c r="CN34" s="298"/>
      <c r="CO34" s="298"/>
      <c r="CP34" s="298"/>
      <c r="CQ34" s="298"/>
      <c r="CR34" s="298"/>
      <c r="CS34" s="298"/>
    </row>
    <row r="35" spans="6:141" ht="15" customHeight="1" x14ac:dyDescent="0.25">
      <c r="H35" s="4"/>
      <c r="I35" s="4"/>
      <c r="J35" s="4"/>
      <c r="K35" s="46"/>
      <c r="L35" s="477" t="s">
        <v>154</v>
      </c>
      <c r="M35" s="478"/>
      <c r="N35" s="478"/>
      <c r="O35" s="478"/>
      <c r="P35" s="478"/>
      <c r="Q35" s="478"/>
      <c r="R35" s="478"/>
      <c r="S35" s="478"/>
      <c r="T35" s="478"/>
      <c r="U35" s="479"/>
      <c r="V35" s="412" t="str">
        <f>IF(L36="revised","If Revised, Why?","")</f>
        <v/>
      </c>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E35" s="480" t="s">
        <v>96</v>
      </c>
      <c r="BF35" s="480"/>
      <c r="BG35" s="480"/>
      <c r="BH35" s="480"/>
      <c r="BI35" s="480"/>
      <c r="BJ35" s="480"/>
      <c r="BK35" s="480"/>
      <c r="BL35" s="480"/>
      <c r="BM35" s="480"/>
      <c r="BN35" s="480"/>
      <c r="BO35" s="480"/>
      <c r="BP35" s="480"/>
      <c r="BQ35" s="480"/>
      <c r="BR35" s="480"/>
      <c r="BS35" s="480"/>
      <c r="BT35" s="480"/>
      <c r="BU35" s="480"/>
      <c r="BV35" s="480"/>
      <c r="BW35" s="480"/>
      <c r="BX35" s="480"/>
      <c r="BY35" s="480"/>
      <c r="BZ35" s="480"/>
      <c r="CA35" s="480"/>
      <c r="CB35" s="480"/>
      <c r="CC35" s="136"/>
      <c r="CD35" s="402"/>
      <c r="CE35" s="403"/>
      <c r="CF35" s="404"/>
      <c r="CG35" s="127"/>
      <c r="CH35" s="127"/>
      <c r="CI35" s="127"/>
      <c r="CJ35" s="298"/>
      <c r="CK35" s="298"/>
      <c r="CL35" s="298"/>
      <c r="CM35" s="298"/>
      <c r="CN35" s="298"/>
      <c r="CO35" s="298"/>
      <c r="CP35" s="298"/>
      <c r="CQ35" s="298"/>
      <c r="CR35" s="298"/>
      <c r="CS35" s="298"/>
    </row>
    <row r="36" spans="6:141" ht="18" customHeight="1" x14ac:dyDescent="0.25">
      <c r="H36" s="4"/>
      <c r="I36" s="4"/>
      <c r="J36" s="4"/>
      <c r="K36" s="46"/>
      <c r="L36" s="467" t="s">
        <v>268</v>
      </c>
      <c r="M36" s="467"/>
      <c r="N36" s="467"/>
      <c r="O36" s="467"/>
      <c r="P36" s="467"/>
      <c r="Q36" s="467"/>
      <c r="R36" s="467"/>
      <c r="S36" s="467"/>
      <c r="T36" s="467"/>
      <c r="U36" s="467"/>
      <c r="V36" s="413"/>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5"/>
      <c r="BE36" s="481" t="s">
        <v>272</v>
      </c>
      <c r="BF36" s="482"/>
      <c r="BG36" s="482"/>
      <c r="BH36" s="482"/>
      <c r="BI36" s="482"/>
      <c r="BJ36" s="482"/>
      <c r="BK36" s="482"/>
      <c r="BL36" s="482"/>
      <c r="BM36" s="482"/>
      <c r="BN36" s="482"/>
      <c r="BO36" s="482"/>
      <c r="BP36" s="483"/>
      <c r="BQ36" s="472" t="s">
        <v>155</v>
      </c>
      <c r="BR36" s="473"/>
      <c r="BS36" s="473"/>
      <c r="BT36" s="473"/>
      <c r="BU36" s="473"/>
      <c r="BV36" s="473"/>
      <c r="BW36" s="473"/>
      <c r="BX36" s="473"/>
      <c r="BY36" s="473"/>
      <c r="BZ36" s="473"/>
      <c r="CA36" s="473"/>
      <c r="CB36" s="474"/>
      <c r="CC36" s="163"/>
      <c r="CD36" s="402"/>
      <c r="CE36" s="403"/>
      <c r="CF36" s="404"/>
      <c r="CG36" s="127"/>
      <c r="CH36" s="127"/>
      <c r="CI36" s="127"/>
      <c r="CJ36" s="298"/>
      <c r="CK36" s="298"/>
      <c r="CL36" s="298"/>
      <c r="CM36" s="298"/>
      <c r="CN36" s="298"/>
      <c r="CO36" s="298"/>
      <c r="CP36" s="298"/>
      <c r="CQ36" s="298"/>
      <c r="CR36" s="298"/>
      <c r="CS36" s="298"/>
    </row>
    <row r="37" spans="6:141" ht="15.75" customHeight="1" x14ac:dyDescent="0.25">
      <c r="H37" s="4"/>
      <c r="I37" s="4"/>
      <c r="J37" s="4"/>
      <c r="K37" s="4"/>
      <c r="L37" s="491" t="s">
        <v>145</v>
      </c>
      <c r="M37" s="492"/>
      <c r="N37" s="493"/>
      <c r="O37" s="441"/>
      <c r="P37" s="441"/>
      <c r="Q37" s="441"/>
      <c r="R37" s="441"/>
      <c r="S37" s="441"/>
      <c r="T37" s="441"/>
      <c r="U37" s="441"/>
      <c r="V37" s="416"/>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8"/>
      <c r="BE37" s="490"/>
      <c r="BF37" s="490"/>
      <c r="BG37" s="490"/>
      <c r="BH37" s="490"/>
      <c r="BI37" s="490"/>
      <c r="BJ37" s="490"/>
      <c r="BK37" s="490"/>
      <c r="BL37" s="490"/>
      <c r="BM37" s="490"/>
      <c r="BN37" s="490"/>
      <c r="BO37" s="490"/>
      <c r="BP37" s="490"/>
      <c r="BQ37" s="490"/>
      <c r="BR37" s="490"/>
      <c r="BS37" s="490"/>
      <c r="BT37" s="490"/>
      <c r="BU37" s="490"/>
      <c r="BV37" s="490"/>
      <c r="BW37" s="490"/>
      <c r="BX37" s="490"/>
      <c r="BY37" s="490"/>
      <c r="BZ37" s="490"/>
      <c r="CA37" s="490"/>
      <c r="CB37" s="490"/>
      <c r="CC37" s="165"/>
      <c r="CD37" s="402"/>
      <c r="CE37" s="403"/>
      <c r="CF37" s="404"/>
      <c r="CG37" s="127"/>
      <c r="CH37" s="127"/>
      <c r="CI37" s="127"/>
      <c r="CJ37" s="298"/>
      <c r="CK37" s="298"/>
      <c r="CL37" s="298"/>
      <c r="CM37" s="298"/>
      <c r="CN37" s="298"/>
      <c r="CO37" s="298"/>
      <c r="CP37" s="298"/>
      <c r="CQ37" s="298"/>
      <c r="CR37" s="298"/>
      <c r="CS37" s="298"/>
    </row>
    <row r="38" spans="6:141" ht="6" customHeight="1" x14ac:dyDescent="0.25">
      <c r="H38" s="4"/>
      <c r="I38" s="4"/>
      <c r="J38" s="4"/>
      <c r="K38" s="4"/>
      <c r="L38" s="172"/>
      <c r="M38" s="172"/>
      <c r="N38" s="172"/>
      <c r="O38" s="172"/>
      <c r="P38" s="172"/>
      <c r="Q38" s="172"/>
      <c r="R38" s="172"/>
      <c r="S38" s="172"/>
      <c r="T38" s="172"/>
      <c r="U38" s="172"/>
      <c r="V38" s="265" t="s">
        <v>274</v>
      </c>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333"/>
      <c r="AU38" s="333"/>
      <c r="AV38" s="333"/>
      <c r="AW38" s="333"/>
      <c r="AX38" s="333"/>
      <c r="AY38" s="333"/>
      <c r="AZ38" s="333"/>
      <c r="BA38" s="333"/>
      <c r="BB38" s="333"/>
      <c r="BC38" s="333"/>
      <c r="BE38" s="490"/>
      <c r="BF38" s="490"/>
      <c r="BG38" s="490"/>
      <c r="BH38" s="490"/>
      <c r="BI38" s="490"/>
      <c r="BJ38" s="490"/>
      <c r="BK38" s="490"/>
      <c r="BL38" s="490"/>
      <c r="BM38" s="490"/>
      <c r="BN38" s="490"/>
      <c r="BO38" s="490"/>
      <c r="BP38" s="490"/>
      <c r="BQ38" s="490"/>
      <c r="BR38" s="490"/>
      <c r="BS38" s="490"/>
      <c r="BT38" s="490"/>
      <c r="BU38" s="490"/>
      <c r="BV38" s="490"/>
      <c r="BW38" s="490"/>
      <c r="BX38" s="490"/>
      <c r="BY38" s="490"/>
      <c r="BZ38" s="490"/>
      <c r="CA38" s="490"/>
      <c r="CB38" s="490"/>
      <c r="CC38" s="165"/>
      <c r="CD38" s="402"/>
      <c r="CE38" s="403"/>
      <c r="CF38" s="404"/>
      <c r="CG38" s="127"/>
      <c r="CH38" s="127"/>
      <c r="CI38" s="127"/>
      <c r="CJ38" s="298"/>
      <c r="CK38" s="298"/>
      <c r="CL38" s="298"/>
      <c r="CM38" s="298"/>
      <c r="CN38" s="298"/>
      <c r="CO38" s="298"/>
      <c r="CP38" s="298"/>
      <c r="CQ38" s="298"/>
      <c r="CR38" s="298"/>
      <c r="CS38" s="298"/>
    </row>
    <row r="39" spans="6:141" ht="15" customHeight="1" x14ac:dyDescent="0.25">
      <c r="H39" s="4"/>
      <c r="I39" s="4"/>
      <c r="J39" s="4"/>
      <c r="K39" s="46"/>
      <c r="L39" s="468" t="s">
        <v>11</v>
      </c>
      <c r="M39" s="469"/>
      <c r="N39" s="469"/>
      <c r="O39" s="469"/>
      <c r="P39" s="469"/>
      <c r="Q39" s="469"/>
      <c r="R39" s="469"/>
      <c r="S39" s="469"/>
      <c r="T39" s="469"/>
      <c r="U39" s="470"/>
      <c r="V39" s="419" t="str">
        <f>IF(L40="Cancelled","If Cancelled, Why?",IF(L40="revised","If Revised, Why?",""))</f>
        <v/>
      </c>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19"/>
      <c r="AY39" s="419"/>
      <c r="AZ39" s="419"/>
      <c r="BA39" s="419"/>
      <c r="BB39" s="419"/>
      <c r="BC39" s="419"/>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8"/>
      <c r="CD39" s="402"/>
      <c r="CE39" s="403"/>
      <c r="CF39" s="404"/>
      <c r="CG39" s="127"/>
      <c r="CH39" s="127"/>
      <c r="CI39" s="127"/>
      <c r="CJ39" s="298"/>
      <c r="CK39" s="298"/>
      <c r="CL39" s="298"/>
      <c r="CM39" s="298"/>
      <c r="CN39" s="298"/>
      <c r="CO39" s="298"/>
      <c r="CP39" s="298"/>
      <c r="CQ39" s="298"/>
      <c r="CR39" s="298"/>
      <c r="CS39" s="298"/>
    </row>
    <row r="40" spans="6:141" ht="16.5" customHeight="1" x14ac:dyDescent="0.25">
      <c r="H40" s="4"/>
      <c r="I40" s="4"/>
      <c r="J40" s="4"/>
      <c r="K40" s="46"/>
      <c r="L40" s="467" t="s">
        <v>268</v>
      </c>
      <c r="M40" s="467"/>
      <c r="N40" s="467"/>
      <c r="O40" s="467"/>
      <c r="P40" s="467"/>
      <c r="Q40" s="467"/>
      <c r="R40" s="467"/>
      <c r="S40" s="467"/>
      <c r="T40" s="467"/>
      <c r="U40" s="467"/>
      <c r="V40" s="413"/>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5"/>
      <c r="BD40" s="4"/>
      <c r="BE40" s="568" t="s">
        <v>270</v>
      </c>
      <c r="BF40" s="569"/>
      <c r="BG40" s="569"/>
      <c r="BH40" s="569"/>
      <c r="BI40" s="569"/>
      <c r="BJ40" s="569"/>
      <c r="BK40" s="569"/>
      <c r="BL40" s="569"/>
      <c r="BM40" s="569"/>
      <c r="BN40" s="569"/>
      <c r="BO40" s="569"/>
      <c r="BP40" s="569"/>
      <c r="BQ40" s="569"/>
      <c r="BR40" s="569"/>
      <c r="BS40" s="569"/>
      <c r="BT40" s="570"/>
      <c r="BU40" s="582"/>
      <c r="BV40" s="583"/>
      <c r="BW40" s="583"/>
      <c r="BX40" s="583"/>
      <c r="BY40" s="583"/>
      <c r="BZ40" s="583"/>
      <c r="CA40" s="583"/>
      <c r="CB40" s="584"/>
      <c r="CC40" s="166"/>
      <c r="CD40" s="402"/>
      <c r="CE40" s="403"/>
      <c r="CF40" s="404"/>
      <c r="CG40" s="127"/>
      <c r="CH40" s="127"/>
      <c r="CI40" s="127"/>
      <c r="CJ40" s="122"/>
      <c r="CK40" s="122"/>
      <c r="CL40" s="122"/>
      <c r="CM40" s="122"/>
      <c r="CN40" s="122"/>
      <c r="CO40" s="122"/>
      <c r="CP40" s="122"/>
      <c r="CQ40" s="298"/>
      <c r="CR40" s="298"/>
      <c r="CS40" s="298"/>
      <c r="DZ40" s="47"/>
      <c r="EA40" s="47"/>
    </row>
    <row r="41" spans="6:141" ht="16.5" customHeight="1" x14ac:dyDescent="0.25">
      <c r="H41" s="4"/>
      <c r="I41" s="4"/>
      <c r="J41" s="4"/>
      <c r="K41" s="4"/>
      <c r="L41" s="491" t="s">
        <v>145</v>
      </c>
      <c r="M41" s="492"/>
      <c r="N41" s="493"/>
      <c r="O41" s="441"/>
      <c r="P41" s="441"/>
      <c r="Q41" s="441"/>
      <c r="R41" s="441"/>
      <c r="S41" s="441"/>
      <c r="T41" s="441"/>
      <c r="U41" s="441"/>
      <c r="V41" s="416"/>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8"/>
      <c r="BD41" s="4"/>
      <c r="BE41" s="568" t="s">
        <v>338</v>
      </c>
      <c r="BF41" s="569"/>
      <c r="BG41" s="569"/>
      <c r="BH41" s="569"/>
      <c r="BI41" s="569"/>
      <c r="BJ41" s="569"/>
      <c r="BK41" s="569"/>
      <c r="BL41" s="569"/>
      <c r="BM41" s="569"/>
      <c r="BN41" s="569"/>
      <c r="BO41" s="569"/>
      <c r="BP41" s="569"/>
      <c r="BQ41" s="569"/>
      <c r="BR41" s="569"/>
      <c r="BS41" s="569"/>
      <c r="BT41" s="570"/>
      <c r="BU41" s="442"/>
      <c r="BV41" s="443"/>
      <c r="BW41" s="443"/>
      <c r="BX41" s="443"/>
      <c r="BY41" s="443"/>
      <c r="BZ41" s="443"/>
      <c r="CA41" s="443"/>
      <c r="CB41" s="444"/>
      <c r="CC41" s="167"/>
      <c r="CD41" s="402"/>
      <c r="CE41" s="403"/>
      <c r="CF41" s="404"/>
      <c r="CG41" s="127"/>
      <c r="CH41" s="127"/>
      <c r="CI41" s="127"/>
      <c r="CJ41" s="298"/>
      <c r="CK41" s="298"/>
      <c r="CL41" s="298"/>
      <c r="CM41" s="298"/>
      <c r="CN41" s="298"/>
      <c r="CO41" s="298"/>
      <c r="CP41" s="298"/>
      <c r="CQ41" s="298"/>
      <c r="CR41" s="298"/>
      <c r="CS41" s="298"/>
      <c r="DZ41" s="47"/>
      <c r="EA41" s="47"/>
      <c r="EB41" s="47"/>
      <c r="EC41" s="47"/>
      <c r="ED41" s="47"/>
      <c r="EE41" s="47"/>
      <c r="EF41" s="47"/>
      <c r="EG41" s="47"/>
      <c r="EH41" s="47"/>
      <c r="EI41" s="47"/>
      <c r="EJ41" s="47"/>
      <c r="EK41" s="47"/>
    </row>
    <row r="42" spans="6:141" ht="6.75" customHeight="1" thickBot="1" x14ac:dyDescent="0.3">
      <c r="H42" s="4"/>
      <c r="I42" s="4"/>
      <c r="J42" s="4"/>
      <c r="K42" s="4"/>
      <c r="L42" s="53"/>
      <c r="M42" s="53"/>
      <c r="N42" s="53"/>
      <c r="O42" s="53"/>
      <c r="P42" s="53"/>
      <c r="Q42" s="53"/>
      <c r="R42" s="53"/>
      <c r="S42" s="52"/>
      <c r="T42" s="52"/>
      <c r="U42" s="52"/>
      <c r="V42" s="52"/>
      <c r="W42" s="52"/>
      <c r="X42" s="52"/>
      <c r="Y42" s="52"/>
      <c r="Z42" s="52"/>
      <c r="AA42" s="52"/>
      <c r="AB42" s="52"/>
      <c r="AC42" s="52"/>
      <c r="AD42" s="52"/>
      <c r="AE42" s="52"/>
      <c r="AF42" s="4"/>
      <c r="AG42" s="4"/>
      <c r="AH42" s="4"/>
      <c r="AI42" s="4"/>
      <c r="AJ42" s="4"/>
      <c r="AK42" s="4"/>
      <c r="AL42" s="4"/>
      <c r="AM42" s="4"/>
      <c r="AN42" s="4"/>
      <c r="AO42" s="4"/>
      <c r="AP42" s="4"/>
      <c r="AQ42" s="4"/>
      <c r="AR42" s="4"/>
      <c r="AS42" s="4"/>
      <c r="AT42" s="4"/>
      <c r="AU42" s="4"/>
      <c r="AV42" s="4"/>
      <c r="AW42" s="4"/>
      <c r="AX42" s="4"/>
      <c r="AY42" s="4"/>
      <c r="AZ42" s="4"/>
      <c r="BA42" s="4"/>
      <c r="BB42" s="4"/>
      <c r="BC42" s="4"/>
      <c r="BD42" s="4"/>
      <c r="CD42" s="402"/>
      <c r="CE42" s="403"/>
      <c r="CF42" s="404"/>
      <c r="CG42" s="127"/>
      <c r="CH42" s="127"/>
      <c r="CI42" s="127"/>
      <c r="CJ42" s="298"/>
      <c r="CK42" s="298"/>
      <c r="CL42" s="298"/>
      <c r="CM42" s="298"/>
      <c r="CN42" s="298"/>
      <c r="CO42" s="298"/>
      <c r="CP42" s="298"/>
      <c r="CQ42" s="298"/>
      <c r="CR42" s="298"/>
      <c r="CS42" s="298"/>
      <c r="DE42" s="4"/>
      <c r="DF42" s="4"/>
      <c r="DG42" s="4"/>
      <c r="DH42" s="4"/>
      <c r="DI42" s="4"/>
      <c r="DJ42" s="4"/>
      <c r="DK42" s="4"/>
      <c r="DL42" s="4"/>
      <c r="DM42" s="4"/>
      <c r="DN42" s="77"/>
      <c r="DO42" s="77"/>
      <c r="DP42" s="74"/>
      <c r="DQ42" s="74"/>
      <c r="DR42" s="74"/>
      <c r="DS42" s="74"/>
      <c r="DT42" s="74"/>
      <c r="DU42" s="74"/>
      <c r="DV42" s="74"/>
      <c r="DW42" s="74"/>
      <c r="DX42" s="74"/>
      <c r="EA42" s="47"/>
      <c r="EB42" s="47"/>
      <c r="EC42" s="47"/>
      <c r="ED42" s="47"/>
      <c r="EE42" s="47"/>
      <c r="EF42" s="47"/>
      <c r="EG42" s="47"/>
      <c r="EH42" s="47"/>
      <c r="EI42" s="47"/>
      <c r="EJ42" s="47"/>
    </row>
    <row r="43" spans="6:141" ht="6" customHeight="1" x14ac:dyDescent="0.25">
      <c r="H43" s="4"/>
      <c r="I43" s="4"/>
      <c r="J43" s="4"/>
      <c r="K43" s="4"/>
      <c r="L43" s="487" t="s">
        <v>265</v>
      </c>
      <c r="M43" s="428"/>
      <c r="N43" s="428"/>
      <c r="O43" s="428"/>
      <c r="P43" s="428"/>
      <c r="Q43" s="428"/>
      <c r="R43" s="428"/>
      <c r="S43" s="484" t="s">
        <v>257</v>
      </c>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4"/>
      <c r="AY43" s="484"/>
      <c r="AZ43" s="484"/>
      <c r="BA43" s="484"/>
      <c r="BB43" s="484"/>
      <c r="BC43" s="428" t="s">
        <v>263</v>
      </c>
      <c r="BD43" s="428"/>
      <c r="BE43" s="428"/>
      <c r="BF43" s="428"/>
      <c r="BG43" s="428"/>
      <c r="BH43" s="428"/>
      <c r="BI43" s="428"/>
      <c r="BJ43" s="428"/>
      <c r="BK43" s="428"/>
      <c r="BL43" s="428"/>
      <c r="BM43" s="428"/>
      <c r="BN43" s="428"/>
      <c r="BO43" s="428"/>
      <c r="BP43" s="428"/>
      <c r="BQ43" s="428"/>
      <c r="BR43" s="428"/>
      <c r="BS43" s="428"/>
      <c r="BT43" s="428"/>
      <c r="BU43" s="428"/>
      <c r="BV43" s="428"/>
      <c r="BW43" s="428"/>
      <c r="BX43" s="428"/>
      <c r="BY43" s="428"/>
      <c r="BZ43" s="428"/>
      <c r="CA43" s="428"/>
      <c r="CB43" s="429"/>
      <c r="CC43" s="137"/>
      <c r="CD43" s="402"/>
      <c r="CE43" s="403"/>
      <c r="CF43" s="404"/>
      <c r="CG43" s="127"/>
      <c r="CH43" s="127"/>
      <c r="CI43" s="127"/>
      <c r="CJ43" s="298"/>
      <c r="CK43" s="298"/>
      <c r="CL43" s="298"/>
      <c r="CM43" s="298"/>
      <c r="CN43" s="298"/>
      <c r="CO43" s="298"/>
      <c r="CP43" s="298"/>
      <c r="CQ43" s="298"/>
      <c r="CR43" s="298"/>
      <c r="CS43" s="298"/>
      <c r="DE43" s="4"/>
      <c r="DF43" s="4"/>
      <c r="DG43" s="4"/>
      <c r="DH43" s="4"/>
      <c r="DI43" s="4"/>
      <c r="DJ43" s="4"/>
      <c r="DK43" s="4"/>
      <c r="DL43" s="4"/>
      <c r="DM43" s="4"/>
      <c r="DN43" s="4"/>
      <c r="DO43" s="4"/>
      <c r="DY43" s="74"/>
      <c r="DZ43" s="74"/>
    </row>
    <row r="44" spans="6:141" ht="6" customHeight="1" x14ac:dyDescent="0.25">
      <c r="H44" s="4"/>
      <c r="I44" s="4"/>
      <c r="J44" s="4"/>
      <c r="K44" s="4"/>
      <c r="L44" s="488"/>
      <c r="M44" s="430"/>
      <c r="N44" s="430"/>
      <c r="O44" s="430"/>
      <c r="P44" s="430"/>
      <c r="Q44" s="430"/>
      <c r="R44" s="430"/>
      <c r="S44" s="485"/>
      <c r="T44" s="485"/>
      <c r="U44" s="485"/>
      <c r="V44" s="485"/>
      <c r="W44" s="485"/>
      <c r="X44" s="485"/>
      <c r="Y44" s="485"/>
      <c r="Z44" s="485"/>
      <c r="AA44" s="485"/>
      <c r="AB44" s="485"/>
      <c r="AC44" s="485"/>
      <c r="AD44" s="485"/>
      <c r="AE44" s="485"/>
      <c r="AF44" s="485"/>
      <c r="AG44" s="485"/>
      <c r="AH44" s="485"/>
      <c r="AI44" s="485"/>
      <c r="AJ44" s="485"/>
      <c r="AK44" s="485"/>
      <c r="AL44" s="485"/>
      <c r="AM44" s="485"/>
      <c r="AN44" s="485"/>
      <c r="AO44" s="485"/>
      <c r="AP44" s="485"/>
      <c r="AQ44" s="485"/>
      <c r="AR44" s="485"/>
      <c r="AS44" s="485"/>
      <c r="AT44" s="485"/>
      <c r="AU44" s="485"/>
      <c r="AV44" s="485"/>
      <c r="AW44" s="485"/>
      <c r="AX44" s="485"/>
      <c r="AY44" s="485"/>
      <c r="AZ44" s="485"/>
      <c r="BA44" s="485"/>
      <c r="BB44" s="485"/>
      <c r="BC44" s="430"/>
      <c r="BD44" s="430"/>
      <c r="BE44" s="430"/>
      <c r="BF44" s="430"/>
      <c r="BG44" s="430"/>
      <c r="BH44" s="430"/>
      <c r="BI44" s="430"/>
      <c r="BJ44" s="430"/>
      <c r="BK44" s="430"/>
      <c r="BL44" s="430"/>
      <c r="BM44" s="430"/>
      <c r="BN44" s="430"/>
      <c r="BO44" s="430"/>
      <c r="BP44" s="430"/>
      <c r="BQ44" s="430"/>
      <c r="BR44" s="430"/>
      <c r="BS44" s="430"/>
      <c r="BT44" s="430"/>
      <c r="BU44" s="430"/>
      <c r="BV44" s="430"/>
      <c r="BW44" s="430"/>
      <c r="BX44" s="430"/>
      <c r="BY44" s="430"/>
      <c r="BZ44" s="430"/>
      <c r="CA44" s="430"/>
      <c r="CB44" s="431"/>
      <c r="CC44" s="137"/>
      <c r="CD44" s="402"/>
      <c r="CE44" s="403"/>
      <c r="CF44" s="404"/>
      <c r="CG44" s="127"/>
      <c r="CH44" s="127"/>
      <c r="CI44" s="127"/>
      <c r="CJ44" s="298"/>
      <c r="CK44" s="298"/>
      <c r="CL44" s="298"/>
      <c r="CM44" s="298"/>
      <c r="CN44" s="298"/>
      <c r="CO44" s="298"/>
      <c r="CP44" s="298"/>
      <c r="CQ44" s="298"/>
      <c r="CR44" s="298"/>
      <c r="CS44" s="298"/>
      <c r="DE44" s="4"/>
      <c r="DF44" s="4"/>
      <c r="DG44" s="4"/>
      <c r="DH44" s="4"/>
      <c r="DI44" s="4"/>
      <c r="DJ44" s="4"/>
      <c r="DK44" s="4"/>
      <c r="DL44" s="4"/>
      <c r="DM44" s="45"/>
      <c r="DN44" s="4"/>
      <c r="DO44" s="4"/>
      <c r="EA44" s="74"/>
      <c r="EB44" s="74"/>
      <c r="EC44" s="74"/>
      <c r="ED44" s="74"/>
      <c r="EE44" s="74"/>
      <c r="EF44" s="74"/>
      <c r="EG44" s="74"/>
      <c r="EH44" s="74"/>
      <c r="EI44" s="74"/>
      <c r="EJ44" s="74"/>
    </row>
    <row r="45" spans="6:141" ht="6" customHeight="1" thickBot="1" x14ac:dyDescent="0.3">
      <c r="H45" s="4"/>
      <c r="I45" s="4"/>
      <c r="J45" s="4"/>
      <c r="K45" s="4"/>
      <c r="L45" s="489"/>
      <c r="M45" s="432"/>
      <c r="N45" s="432"/>
      <c r="O45" s="432"/>
      <c r="P45" s="432"/>
      <c r="Q45" s="432"/>
      <c r="R45" s="432"/>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6"/>
      <c r="BB45" s="486"/>
      <c r="BC45" s="432"/>
      <c r="BD45" s="432"/>
      <c r="BE45" s="432"/>
      <c r="BF45" s="432"/>
      <c r="BG45" s="432"/>
      <c r="BH45" s="432"/>
      <c r="BI45" s="432"/>
      <c r="BJ45" s="432"/>
      <c r="BK45" s="432"/>
      <c r="BL45" s="432"/>
      <c r="BM45" s="432"/>
      <c r="BN45" s="432"/>
      <c r="BO45" s="432"/>
      <c r="BP45" s="432"/>
      <c r="BQ45" s="432"/>
      <c r="BR45" s="432"/>
      <c r="BS45" s="432"/>
      <c r="BT45" s="432"/>
      <c r="BU45" s="432"/>
      <c r="BV45" s="432"/>
      <c r="BW45" s="432"/>
      <c r="BX45" s="432"/>
      <c r="BY45" s="432"/>
      <c r="BZ45" s="432"/>
      <c r="CA45" s="432"/>
      <c r="CB45" s="433"/>
      <c r="CC45" s="137"/>
      <c r="CD45" s="402"/>
      <c r="CE45" s="403"/>
      <c r="CF45" s="404"/>
      <c r="CG45" s="127"/>
      <c r="CH45" s="127"/>
      <c r="CI45" s="127"/>
      <c r="CJ45" s="298"/>
      <c r="CK45" s="298"/>
      <c r="CL45" s="298"/>
      <c r="CM45" s="298"/>
      <c r="CN45" s="298"/>
      <c r="CO45" s="298"/>
      <c r="CP45" s="298"/>
      <c r="CQ45" s="298"/>
      <c r="CR45" s="298"/>
      <c r="CS45" s="123"/>
      <c r="CT45" s="47"/>
      <c r="CU45" s="47"/>
      <c r="CV45" s="47"/>
      <c r="CW45" s="47"/>
      <c r="CX45" s="47"/>
      <c r="CY45" s="47"/>
      <c r="CZ45" s="47"/>
      <c r="DA45" s="47"/>
      <c r="DB45" s="47"/>
      <c r="DC45" s="47"/>
      <c r="DD45" s="47"/>
      <c r="DM45" s="4"/>
      <c r="DN45" s="4"/>
      <c r="DO45" s="4"/>
    </row>
    <row r="46" spans="6:141" s="47" customFormat="1" ht="3" customHeight="1" x14ac:dyDescent="0.25">
      <c r="H46" s="45"/>
      <c r="I46" s="45"/>
      <c r="J46" s="45"/>
      <c r="K46" s="45"/>
      <c r="L46" s="108"/>
      <c r="M46" s="109"/>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2"/>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1"/>
      <c r="CB46" s="108"/>
      <c r="CC46" s="108"/>
      <c r="CD46" s="402"/>
      <c r="CE46" s="403"/>
      <c r="CF46" s="404"/>
      <c r="CG46" s="127"/>
      <c r="CH46" s="127"/>
      <c r="CI46" s="127"/>
      <c r="CJ46" s="298"/>
      <c r="CK46" s="298"/>
      <c r="CL46" s="298"/>
      <c r="CM46" s="298"/>
      <c r="CN46" s="298"/>
      <c r="CO46" s="123"/>
      <c r="CP46" s="123"/>
      <c r="CQ46" s="123"/>
      <c r="CR46" s="123"/>
      <c r="CS46" s="298"/>
      <c r="CT46" s="44"/>
      <c r="CU46" s="44"/>
      <c r="CV46" s="44"/>
      <c r="CW46" s="44"/>
      <c r="CX46" s="44"/>
      <c r="CY46" s="44"/>
      <c r="CZ46" s="44"/>
      <c r="DA46" s="44"/>
      <c r="DB46" s="44"/>
      <c r="DC46" s="44"/>
      <c r="DD46" s="44"/>
      <c r="DE46" s="44"/>
      <c r="DF46" s="44"/>
      <c r="DG46" s="44"/>
      <c r="DH46" s="44"/>
      <c r="DI46" s="44"/>
      <c r="DJ46" s="44"/>
      <c r="DK46" s="44"/>
      <c r="DL46" s="44"/>
      <c r="DM46" s="74"/>
      <c r="DN46" s="44"/>
      <c r="DO46" s="44"/>
      <c r="DP46" s="44"/>
      <c r="DQ46" s="44"/>
      <c r="DR46" s="44"/>
      <c r="DS46" s="44"/>
      <c r="DT46" s="44"/>
      <c r="DU46" s="44"/>
      <c r="DV46" s="44"/>
      <c r="DW46" s="44"/>
      <c r="DX46" s="44"/>
      <c r="DY46" s="44"/>
      <c r="DZ46" s="44"/>
      <c r="EA46" s="44"/>
      <c r="EB46" s="44"/>
      <c r="EC46" s="44"/>
      <c r="ED46" s="44"/>
      <c r="EE46" s="44"/>
      <c r="EF46" s="44"/>
      <c r="EG46" s="44"/>
      <c r="EH46" s="44"/>
      <c r="EI46" s="44"/>
      <c r="EJ46" s="44"/>
    </row>
    <row r="47" spans="6:141" ht="15" customHeight="1" x14ac:dyDescent="0.25">
      <c r="F47" s="44" t="s">
        <v>150</v>
      </c>
      <c r="H47" s="4"/>
      <c r="I47" s="4"/>
      <c r="J47" s="4"/>
      <c r="K47" s="4"/>
      <c r="L47" s="297"/>
      <c r="M47" s="73"/>
      <c r="N47" s="577" t="s">
        <v>97</v>
      </c>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7"/>
      <c r="AL47" s="577"/>
      <c r="AM47" s="577"/>
      <c r="AN47" s="577"/>
      <c r="AO47" s="577"/>
      <c r="AP47" s="577"/>
      <c r="AQ47" s="577"/>
      <c r="AR47" s="577"/>
      <c r="AS47" s="175"/>
      <c r="AT47" s="176"/>
      <c r="AU47" s="177"/>
      <c r="AV47" s="580" t="s">
        <v>147</v>
      </c>
      <c r="AW47" s="580"/>
      <c r="AX47" s="580"/>
      <c r="AY47" s="580"/>
      <c r="AZ47" s="580"/>
      <c r="BA47" s="178"/>
      <c r="BB47" s="463" t="s">
        <v>268</v>
      </c>
      <c r="BC47" s="463"/>
      <c r="BD47" s="463"/>
      <c r="BE47" s="463"/>
      <c r="BF47" s="463"/>
      <c r="BG47" s="463"/>
      <c r="BH47" s="463"/>
      <c r="BI47" s="463"/>
      <c r="BJ47" s="463"/>
      <c r="BK47" s="463"/>
      <c r="BL47" s="463"/>
      <c r="BM47" s="463"/>
      <c r="BN47" s="463"/>
      <c r="BO47" s="463"/>
      <c r="BP47" s="463"/>
      <c r="BQ47" s="463"/>
      <c r="BR47" s="463"/>
      <c r="BS47" s="463"/>
      <c r="BT47" s="463"/>
      <c r="BU47" s="463"/>
      <c r="BV47" s="463"/>
      <c r="BW47" s="463"/>
      <c r="BX47" s="463"/>
      <c r="BY47" s="463"/>
      <c r="BZ47" s="463"/>
      <c r="CA47" s="72"/>
      <c r="CB47" s="4"/>
      <c r="CC47" s="45"/>
      <c r="CD47" s="402"/>
      <c r="CE47" s="403"/>
      <c r="CF47" s="404"/>
      <c r="CG47" s="127"/>
      <c r="CH47" s="127"/>
      <c r="CI47" s="127"/>
      <c r="CJ47" s="298"/>
      <c r="CK47" s="298"/>
      <c r="CL47" s="298"/>
      <c r="CM47" s="298"/>
      <c r="CN47" s="298"/>
      <c r="CO47" s="298"/>
      <c r="CP47" s="298"/>
      <c r="CQ47" s="298"/>
      <c r="CR47" s="298"/>
      <c r="CS47" s="124"/>
      <c r="CT47" s="74"/>
      <c r="CU47" s="74"/>
      <c r="CV47" s="74"/>
      <c r="CW47" s="74"/>
      <c r="CX47" s="74"/>
      <c r="CY47" s="74"/>
      <c r="CZ47" s="74"/>
      <c r="DA47" s="74"/>
      <c r="DB47" s="74"/>
      <c r="DC47" s="74"/>
      <c r="DD47" s="74"/>
    </row>
    <row r="48" spans="6:141" s="74" customFormat="1" ht="3" customHeight="1" x14ac:dyDescent="0.25">
      <c r="K48" s="77"/>
      <c r="L48" s="295"/>
      <c r="M48" s="80"/>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9"/>
      <c r="AT48" s="176"/>
      <c r="AU48" s="180"/>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81"/>
      <c r="CB48" s="77"/>
      <c r="CC48" s="45"/>
      <c r="CD48" s="402"/>
      <c r="CE48" s="403"/>
      <c r="CF48" s="404"/>
      <c r="CG48" s="127"/>
      <c r="CH48" s="127"/>
      <c r="CI48" s="127"/>
      <c r="CJ48" s="298"/>
      <c r="CK48" s="298"/>
      <c r="CL48" s="298"/>
      <c r="CM48" s="298"/>
      <c r="CN48" s="298"/>
      <c r="CO48" s="124"/>
      <c r="CP48" s="124"/>
      <c r="CQ48" s="124"/>
      <c r="CR48" s="124"/>
      <c r="CS48" s="298"/>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row>
    <row r="49" spans="11:140" ht="15" customHeight="1" x14ac:dyDescent="0.25">
      <c r="K49" s="4"/>
      <c r="L49" s="297"/>
      <c r="M49" s="296"/>
      <c r="N49" s="440" t="s">
        <v>276</v>
      </c>
      <c r="O49" s="440"/>
      <c r="P49" s="440"/>
      <c r="Q49" s="440"/>
      <c r="R49" s="440"/>
      <c r="S49" s="440"/>
      <c r="T49" s="440"/>
      <c r="U49" s="440"/>
      <c r="V49" s="440"/>
      <c r="W49" s="440"/>
      <c r="X49" s="440"/>
      <c r="Y49" s="440"/>
      <c r="Z49" s="440"/>
      <c r="AA49" s="440"/>
      <c r="AB49" s="440"/>
      <c r="AC49" s="440"/>
      <c r="AD49" s="440"/>
      <c r="AE49" s="440"/>
      <c r="AF49" s="440"/>
      <c r="AG49" s="440"/>
      <c r="AH49" s="440"/>
      <c r="AI49" s="440"/>
      <c r="AJ49" s="440"/>
      <c r="AK49" s="440"/>
      <c r="AL49" s="440"/>
      <c r="AM49" s="440"/>
      <c r="AN49" s="440"/>
      <c r="AO49" s="440"/>
      <c r="AP49" s="440"/>
      <c r="AQ49" s="440"/>
      <c r="AR49" s="440"/>
      <c r="AS49" s="181"/>
      <c r="AT49" s="182"/>
      <c r="AU49" s="183"/>
      <c r="AV49" s="440" t="s">
        <v>278</v>
      </c>
      <c r="AW49" s="440"/>
      <c r="AX49" s="440"/>
      <c r="AY49" s="440"/>
      <c r="AZ49" s="440"/>
      <c r="BA49" s="440"/>
      <c r="BB49" s="440"/>
      <c r="BC49" s="440"/>
      <c r="BD49" s="440"/>
      <c r="BE49" s="440"/>
      <c r="BF49" s="440"/>
      <c r="BG49" s="440"/>
      <c r="BH49" s="440"/>
      <c r="BI49" s="440"/>
      <c r="BJ49" s="440"/>
      <c r="BK49" s="440"/>
      <c r="BL49" s="440"/>
      <c r="BM49" s="440"/>
      <c r="BN49" s="440"/>
      <c r="BO49" s="440"/>
      <c r="BP49" s="440"/>
      <c r="BQ49" s="440"/>
      <c r="BR49" s="440"/>
      <c r="BS49" s="440"/>
      <c r="BT49" s="440"/>
      <c r="BU49" s="440"/>
      <c r="BV49" s="440"/>
      <c r="BW49" s="440"/>
      <c r="BX49" s="440"/>
      <c r="BY49" s="440"/>
      <c r="BZ49" s="440"/>
      <c r="CA49" s="46"/>
      <c r="CB49" s="4"/>
      <c r="CC49" s="45"/>
      <c r="CD49" s="402"/>
      <c r="CE49" s="403"/>
      <c r="CF49" s="404"/>
      <c r="CG49" s="127"/>
      <c r="CH49" s="127"/>
      <c r="CI49" s="127"/>
      <c r="CJ49" s="298"/>
      <c r="CK49" s="298"/>
      <c r="CL49" s="298"/>
      <c r="CM49" s="298"/>
      <c r="CN49" s="298"/>
      <c r="CO49" s="298"/>
      <c r="CP49" s="298"/>
      <c r="CQ49" s="298"/>
      <c r="CR49" s="298"/>
      <c r="CS49" s="298"/>
    </row>
    <row r="50" spans="11:140" ht="7.5" customHeight="1" x14ac:dyDescent="0.25">
      <c r="K50" s="4"/>
      <c r="L50" s="297"/>
      <c r="M50" s="296"/>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184"/>
      <c r="AT50" s="185"/>
      <c r="AU50" s="183"/>
      <c r="AV50" s="387"/>
      <c r="AW50" s="387"/>
      <c r="AX50" s="387"/>
      <c r="AY50" s="387"/>
      <c r="AZ50" s="387"/>
      <c r="BA50" s="387"/>
      <c r="BB50" s="387"/>
      <c r="BC50" s="387"/>
      <c r="BD50" s="387"/>
      <c r="BE50" s="387"/>
      <c r="BF50" s="387"/>
      <c r="BG50" s="387"/>
      <c r="BH50" s="387"/>
      <c r="BI50" s="387"/>
      <c r="BJ50" s="387"/>
      <c r="BK50" s="387"/>
      <c r="BL50" s="387"/>
      <c r="BM50" s="387"/>
      <c r="BN50" s="387"/>
      <c r="BO50" s="387"/>
      <c r="BP50" s="387"/>
      <c r="BQ50" s="387"/>
      <c r="BR50" s="387"/>
      <c r="BS50" s="387"/>
      <c r="BT50" s="387"/>
      <c r="BU50" s="387"/>
      <c r="BV50" s="387"/>
      <c r="BW50" s="387"/>
      <c r="BX50" s="387"/>
      <c r="BY50" s="387"/>
      <c r="BZ50" s="387"/>
      <c r="CA50" s="46"/>
      <c r="CB50" s="4"/>
      <c r="CC50" s="45"/>
      <c r="CD50" s="402"/>
      <c r="CE50" s="403"/>
      <c r="CF50" s="404"/>
      <c r="CG50" s="127"/>
      <c r="CH50" s="127"/>
      <c r="CI50" s="127"/>
      <c r="CJ50" s="298"/>
      <c r="CK50" s="298"/>
      <c r="CL50" s="298"/>
      <c r="CM50" s="298"/>
      <c r="CN50" s="298"/>
      <c r="CO50" s="298"/>
      <c r="CP50" s="298"/>
      <c r="CQ50" s="298"/>
      <c r="CR50" s="298"/>
      <c r="CS50" s="298"/>
    </row>
    <row r="51" spans="11:140" ht="7.5" customHeight="1" x14ac:dyDescent="0.25">
      <c r="K51" s="4"/>
      <c r="L51" s="297"/>
      <c r="M51" s="54"/>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186"/>
      <c r="AT51" s="185"/>
      <c r="AU51" s="187"/>
      <c r="AV51" s="466"/>
      <c r="AW51" s="466"/>
      <c r="AX51" s="466"/>
      <c r="AY51" s="466"/>
      <c r="AZ51" s="466"/>
      <c r="BA51" s="466"/>
      <c r="BB51" s="466"/>
      <c r="BC51" s="466"/>
      <c r="BD51" s="466"/>
      <c r="BE51" s="466"/>
      <c r="BF51" s="466"/>
      <c r="BG51" s="466"/>
      <c r="BH51" s="466"/>
      <c r="BI51" s="466"/>
      <c r="BJ51" s="466"/>
      <c r="BK51" s="466"/>
      <c r="BL51" s="466"/>
      <c r="BM51" s="466"/>
      <c r="BN51" s="466"/>
      <c r="BO51" s="466"/>
      <c r="BP51" s="466"/>
      <c r="BQ51" s="466"/>
      <c r="BR51" s="466"/>
      <c r="BS51" s="466"/>
      <c r="BT51" s="466"/>
      <c r="BU51" s="466"/>
      <c r="BV51" s="466"/>
      <c r="BW51" s="466"/>
      <c r="BX51" s="466"/>
      <c r="BY51" s="466"/>
      <c r="BZ51" s="466"/>
      <c r="CA51" s="48"/>
      <c r="CB51" s="4"/>
      <c r="CC51" s="45"/>
      <c r="CD51" s="402"/>
      <c r="CE51" s="403"/>
      <c r="CF51" s="404"/>
      <c r="CG51" s="127"/>
      <c r="CH51" s="127"/>
      <c r="CI51" s="127"/>
      <c r="CJ51" s="298"/>
      <c r="CK51" s="298"/>
      <c r="CL51" s="298"/>
      <c r="CM51" s="298"/>
      <c r="CN51" s="298"/>
      <c r="CO51" s="298"/>
      <c r="CP51" s="298"/>
      <c r="CQ51" s="298"/>
      <c r="CR51" s="298"/>
      <c r="CS51" s="298"/>
      <c r="DE51" s="47"/>
      <c r="DF51" s="47"/>
      <c r="DG51" s="47"/>
      <c r="DH51" s="47"/>
      <c r="DI51" s="47"/>
      <c r="DJ51" s="47"/>
      <c r="DK51" s="47"/>
    </row>
    <row r="52" spans="11:140" ht="15" customHeight="1" x14ac:dyDescent="0.25">
      <c r="K52" s="4"/>
      <c r="L52" s="297"/>
      <c r="M52" s="296"/>
      <c r="N52" s="464" t="s">
        <v>277</v>
      </c>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464"/>
      <c r="AL52" s="464"/>
      <c r="AM52" s="464"/>
      <c r="AN52" s="464"/>
      <c r="AO52" s="464"/>
      <c r="AP52" s="464"/>
      <c r="AQ52" s="464"/>
      <c r="AR52" s="464"/>
      <c r="AS52" s="188"/>
      <c r="AT52" s="189"/>
      <c r="AU52" s="183"/>
      <c r="AV52" s="576" t="s">
        <v>280</v>
      </c>
      <c r="AW52" s="576"/>
      <c r="AX52" s="576"/>
      <c r="AY52" s="576"/>
      <c r="AZ52" s="576"/>
      <c r="BA52" s="576"/>
      <c r="BB52" s="576"/>
      <c r="BC52" s="576"/>
      <c r="BD52" s="576"/>
      <c r="BE52" s="576"/>
      <c r="BF52" s="576"/>
      <c r="BG52" s="576"/>
      <c r="BH52" s="576"/>
      <c r="BI52" s="576"/>
      <c r="BJ52" s="576"/>
      <c r="BK52" s="576"/>
      <c r="BL52" s="576"/>
      <c r="BM52" s="576"/>
      <c r="BN52" s="576"/>
      <c r="BO52" s="576"/>
      <c r="BP52" s="576"/>
      <c r="BQ52" s="576"/>
      <c r="BR52" s="576"/>
      <c r="BS52" s="576"/>
      <c r="BT52" s="576"/>
      <c r="BU52" s="576"/>
      <c r="BV52" s="576"/>
      <c r="BW52" s="576"/>
      <c r="BX52" s="576"/>
      <c r="BY52" s="576"/>
      <c r="BZ52" s="576"/>
      <c r="CA52" s="46"/>
      <c r="CB52" s="4"/>
      <c r="CC52" s="45"/>
      <c r="CD52" s="402"/>
      <c r="CE52" s="403"/>
      <c r="CF52" s="404"/>
      <c r="CG52" s="127"/>
      <c r="CH52" s="127"/>
      <c r="CI52" s="127"/>
      <c r="CJ52" s="298"/>
      <c r="CK52" s="298"/>
      <c r="CL52" s="298"/>
      <c r="CM52" s="298"/>
      <c r="CN52" s="298"/>
      <c r="CO52" s="298"/>
      <c r="CP52" s="298"/>
      <c r="CQ52" s="298"/>
      <c r="CR52" s="298"/>
      <c r="CS52" s="298"/>
      <c r="DL52" s="47"/>
    </row>
    <row r="53" spans="11:140" ht="7.5" customHeight="1" x14ac:dyDescent="0.25">
      <c r="K53" s="4"/>
      <c r="L53" s="297"/>
      <c r="M53" s="296"/>
      <c r="N53" s="465"/>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190"/>
      <c r="AT53" s="191"/>
      <c r="AU53" s="183"/>
      <c r="AV53" s="387"/>
      <c r="AW53" s="387"/>
      <c r="AX53" s="387"/>
      <c r="AY53" s="387"/>
      <c r="AZ53" s="387"/>
      <c r="BA53" s="387"/>
      <c r="BB53" s="387"/>
      <c r="BC53" s="387"/>
      <c r="BD53" s="387"/>
      <c r="BE53" s="387"/>
      <c r="BF53" s="387"/>
      <c r="BG53" s="387"/>
      <c r="BH53" s="387"/>
      <c r="BI53" s="387"/>
      <c r="BJ53" s="387"/>
      <c r="BK53" s="387"/>
      <c r="BL53" s="387"/>
      <c r="BM53" s="387"/>
      <c r="BN53" s="387"/>
      <c r="BO53" s="387"/>
      <c r="BP53" s="387"/>
      <c r="BQ53" s="387"/>
      <c r="BR53" s="387"/>
      <c r="BS53" s="387"/>
      <c r="BT53" s="387"/>
      <c r="BU53" s="387"/>
      <c r="BV53" s="387"/>
      <c r="BW53" s="387"/>
      <c r="BX53" s="387"/>
      <c r="BY53" s="387"/>
      <c r="BZ53" s="387"/>
      <c r="CA53" s="46"/>
      <c r="CB53" s="4"/>
      <c r="CC53" s="45"/>
      <c r="CD53" s="402"/>
      <c r="CE53" s="403"/>
      <c r="CF53" s="404"/>
      <c r="CG53" s="127"/>
      <c r="CH53" s="127"/>
      <c r="CI53" s="127"/>
      <c r="CJ53" s="298"/>
      <c r="CK53" s="298"/>
      <c r="CL53" s="298"/>
      <c r="CM53" s="298"/>
      <c r="CN53" s="298"/>
      <c r="CO53" s="298"/>
      <c r="CP53" s="298"/>
      <c r="CQ53" s="298"/>
      <c r="CR53" s="298"/>
      <c r="CS53" s="298"/>
      <c r="DE53" s="74"/>
      <c r="DF53" s="74"/>
      <c r="DG53" s="74"/>
      <c r="DH53" s="74"/>
      <c r="DI53" s="74"/>
      <c r="DJ53" s="74"/>
      <c r="DK53" s="74"/>
    </row>
    <row r="54" spans="11:140" ht="7.5" customHeight="1" x14ac:dyDescent="0.25">
      <c r="K54" s="4"/>
      <c r="L54" s="297"/>
      <c r="M54" s="54"/>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6"/>
      <c r="AP54" s="466"/>
      <c r="AQ54" s="466"/>
      <c r="AR54" s="466"/>
      <c r="AS54" s="192"/>
      <c r="AT54" s="191"/>
      <c r="AU54" s="187"/>
      <c r="AV54" s="466"/>
      <c r="AW54" s="466"/>
      <c r="AX54" s="466"/>
      <c r="AY54" s="466"/>
      <c r="AZ54" s="466"/>
      <c r="BA54" s="466"/>
      <c r="BB54" s="466"/>
      <c r="BC54" s="466"/>
      <c r="BD54" s="466"/>
      <c r="BE54" s="466"/>
      <c r="BF54" s="466"/>
      <c r="BG54" s="466"/>
      <c r="BH54" s="466"/>
      <c r="BI54" s="466"/>
      <c r="BJ54" s="466"/>
      <c r="BK54" s="466"/>
      <c r="BL54" s="466"/>
      <c r="BM54" s="466"/>
      <c r="BN54" s="466"/>
      <c r="BO54" s="466"/>
      <c r="BP54" s="466"/>
      <c r="BQ54" s="466"/>
      <c r="BR54" s="466"/>
      <c r="BS54" s="466"/>
      <c r="BT54" s="466"/>
      <c r="BU54" s="466"/>
      <c r="BV54" s="466"/>
      <c r="BW54" s="466"/>
      <c r="BX54" s="466"/>
      <c r="BY54" s="466"/>
      <c r="BZ54" s="466"/>
      <c r="CA54" s="48"/>
      <c r="CB54" s="4"/>
      <c r="CC54" s="45"/>
      <c r="CD54" s="402"/>
      <c r="CE54" s="403"/>
      <c r="CF54" s="404"/>
      <c r="CG54" s="127"/>
      <c r="CH54" s="127"/>
      <c r="CI54" s="127"/>
      <c r="CJ54" s="298"/>
      <c r="CK54" s="298"/>
      <c r="CL54" s="298"/>
      <c r="CM54" s="298"/>
      <c r="CN54" s="298"/>
      <c r="CO54" s="298"/>
      <c r="CP54" s="298"/>
      <c r="CQ54" s="298"/>
      <c r="CR54" s="298"/>
      <c r="CS54" s="298"/>
      <c r="DL54" s="74"/>
    </row>
    <row r="55" spans="11:140" ht="15" customHeight="1" x14ac:dyDescent="0.25">
      <c r="K55" s="4"/>
      <c r="L55" s="297"/>
      <c r="M55" s="296"/>
      <c r="N55" s="579" t="s">
        <v>279</v>
      </c>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193"/>
      <c r="AT55" s="182"/>
      <c r="AU55" s="183"/>
      <c r="AV55" s="464" t="s">
        <v>281</v>
      </c>
      <c r="AW55" s="464"/>
      <c r="AX55" s="464"/>
      <c r="AY55" s="464"/>
      <c r="AZ55" s="464"/>
      <c r="BA55" s="464"/>
      <c r="BB55" s="464"/>
      <c r="BC55" s="464"/>
      <c r="BD55" s="464"/>
      <c r="BE55" s="464"/>
      <c r="BF55" s="464"/>
      <c r="BG55" s="464"/>
      <c r="BH55" s="464"/>
      <c r="BI55" s="464"/>
      <c r="BJ55" s="464"/>
      <c r="BK55" s="464"/>
      <c r="BL55" s="464"/>
      <c r="BM55" s="194"/>
      <c r="BN55" s="464" t="s">
        <v>282</v>
      </c>
      <c r="BO55" s="464"/>
      <c r="BP55" s="464"/>
      <c r="BQ55" s="464"/>
      <c r="BR55" s="464"/>
      <c r="BS55" s="464"/>
      <c r="BT55" s="464"/>
      <c r="BU55" s="464"/>
      <c r="BV55" s="464"/>
      <c r="BW55" s="464"/>
      <c r="BX55" s="464"/>
      <c r="BY55" s="464"/>
      <c r="BZ55" s="464"/>
      <c r="CA55" s="46"/>
      <c r="CB55" s="4"/>
      <c r="CC55" s="45"/>
      <c r="CD55" s="402"/>
      <c r="CE55" s="403"/>
      <c r="CF55" s="404"/>
      <c r="CG55" s="127"/>
      <c r="CH55" s="127"/>
      <c r="CI55" s="127"/>
      <c r="CJ55" s="298"/>
      <c r="CK55" s="298"/>
      <c r="CL55" s="298"/>
      <c r="CM55" s="298"/>
      <c r="CN55" s="298"/>
      <c r="CO55" s="298"/>
      <c r="CP55" s="298"/>
      <c r="CQ55" s="298"/>
      <c r="CR55" s="298"/>
      <c r="CS55" s="298"/>
    </row>
    <row r="56" spans="11:140" ht="7.5" customHeight="1" x14ac:dyDescent="0.25">
      <c r="K56" s="4"/>
      <c r="L56" s="4"/>
      <c r="M56" s="49"/>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184"/>
      <c r="AT56" s="185"/>
      <c r="AU56" s="183"/>
      <c r="AV56" s="465"/>
      <c r="AW56" s="465"/>
      <c r="AX56" s="465"/>
      <c r="AY56" s="465"/>
      <c r="AZ56" s="465"/>
      <c r="BA56" s="465"/>
      <c r="BB56" s="465"/>
      <c r="BC56" s="465"/>
      <c r="BD56" s="465"/>
      <c r="BE56" s="465"/>
      <c r="BF56" s="465"/>
      <c r="BG56" s="465"/>
      <c r="BH56" s="465"/>
      <c r="BI56" s="465"/>
      <c r="BJ56" s="465"/>
      <c r="BK56" s="465"/>
      <c r="BL56" s="465"/>
      <c r="BM56" s="195"/>
      <c r="BN56" s="387"/>
      <c r="BO56" s="387"/>
      <c r="BP56" s="387"/>
      <c r="BQ56" s="387"/>
      <c r="BR56" s="387"/>
      <c r="BS56" s="387"/>
      <c r="BT56" s="387"/>
      <c r="BU56" s="387"/>
      <c r="BV56" s="387"/>
      <c r="BW56" s="387"/>
      <c r="BX56" s="387"/>
      <c r="BY56" s="387"/>
      <c r="BZ56" s="387"/>
      <c r="CA56" s="46"/>
      <c r="CB56" s="297"/>
      <c r="CC56" s="163"/>
      <c r="CD56" s="402"/>
      <c r="CE56" s="403"/>
      <c r="CF56" s="404"/>
      <c r="CG56" s="127"/>
      <c r="CH56" s="127"/>
      <c r="CI56" s="127"/>
      <c r="CJ56" s="298"/>
      <c r="CK56" s="298"/>
      <c r="CL56" s="298"/>
      <c r="CM56" s="298"/>
      <c r="CN56" s="298"/>
      <c r="CO56" s="298"/>
      <c r="CP56" s="298"/>
      <c r="CQ56" s="298"/>
      <c r="CR56" s="298"/>
      <c r="CS56" s="298"/>
    </row>
    <row r="57" spans="11:140" ht="7.5" customHeight="1" x14ac:dyDescent="0.25">
      <c r="K57" s="4"/>
      <c r="L57" s="4"/>
      <c r="M57" s="51"/>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466"/>
      <c r="AM57" s="466"/>
      <c r="AN57" s="466"/>
      <c r="AO57" s="466"/>
      <c r="AP57" s="466"/>
      <c r="AQ57" s="466"/>
      <c r="AR57" s="466"/>
      <c r="AS57" s="186"/>
      <c r="AT57" s="185"/>
      <c r="AU57" s="187"/>
      <c r="AV57" s="471"/>
      <c r="AW57" s="471"/>
      <c r="AX57" s="471"/>
      <c r="AY57" s="471"/>
      <c r="AZ57" s="471"/>
      <c r="BA57" s="471"/>
      <c r="BB57" s="471"/>
      <c r="BC57" s="471"/>
      <c r="BD57" s="471"/>
      <c r="BE57" s="471"/>
      <c r="BF57" s="471"/>
      <c r="BG57" s="471"/>
      <c r="BH57" s="471"/>
      <c r="BI57" s="471"/>
      <c r="BJ57" s="471"/>
      <c r="BK57" s="471"/>
      <c r="BL57" s="471"/>
      <c r="BM57" s="196"/>
      <c r="BN57" s="466"/>
      <c r="BO57" s="466"/>
      <c r="BP57" s="466"/>
      <c r="BQ57" s="466"/>
      <c r="BR57" s="466"/>
      <c r="BS57" s="466"/>
      <c r="BT57" s="466"/>
      <c r="BU57" s="466"/>
      <c r="BV57" s="466"/>
      <c r="BW57" s="466"/>
      <c r="BX57" s="466"/>
      <c r="BY57" s="466"/>
      <c r="BZ57" s="466"/>
      <c r="CA57" s="48"/>
      <c r="CB57" s="297"/>
      <c r="CC57" s="163"/>
      <c r="CD57" s="402"/>
      <c r="CE57" s="403"/>
      <c r="CF57" s="404"/>
      <c r="CG57" s="127"/>
      <c r="CH57" s="127"/>
      <c r="CI57" s="127"/>
      <c r="CJ57" s="123"/>
      <c r="CK57" s="123"/>
      <c r="CL57" s="123"/>
      <c r="CM57" s="123"/>
      <c r="CN57" s="123"/>
      <c r="CO57" s="298"/>
      <c r="CP57" s="298"/>
      <c r="CQ57" s="298"/>
      <c r="CR57" s="298"/>
      <c r="CS57" s="298"/>
    </row>
    <row r="58" spans="11:140" ht="3" customHeight="1" x14ac:dyDescent="0.25">
      <c r="K58" s="4"/>
      <c r="L58" s="4"/>
      <c r="M58" s="4"/>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7"/>
      <c r="AT58" s="83"/>
      <c r="AU58" s="297"/>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4"/>
      <c r="CB58" s="297"/>
      <c r="CC58" s="163"/>
      <c r="CD58" s="402"/>
      <c r="CE58" s="403"/>
      <c r="CF58" s="404"/>
      <c r="CG58" s="127"/>
      <c r="CH58" s="127"/>
      <c r="CI58" s="127"/>
      <c r="CJ58" s="78"/>
      <c r="CK58" s="78"/>
      <c r="CL58" s="78"/>
      <c r="CM58" s="78"/>
      <c r="CN58" s="78"/>
      <c r="CO58" s="78"/>
      <c r="CP58" s="297"/>
      <c r="CQ58" s="297"/>
      <c r="CR58" s="297"/>
      <c r="CS58" s="124"/>
      <c r="CT58" s="74"/>
      <c r="CU58" s="74"/>
      <c r="CV58" s="74"/>
      <c r="CW58" s="74"/>
      <c r="CX58" s="74"/>
      <c r="CY58" s="74"/>
      <c r="CZ58" s="74"/>
      <c r="DA58" s="74"/>
      <c r="DB58" s="47"/>
      <c r="DC58" s="47"/>
      <c r="DD58" s="47"/>
      <c r="EA58" s="47"/>
      <c r="EB58" s="47"/>
      <c r="EC58" s="47"/>
      <c r="ED58" s="47"/>
      <c r="EE58" s="47"/>
      <c r="EF58" s="47"/>
      <c r="EG58" s="47"/>
      <c r="EH58" s="47"/>
      <c r="EI58" s="47"/>
      <c r="EJ58" s="47"/>
    </row>
    <row r="59" spans="11:140" ht="6.75" customHeight="1" x14ac:dyDescent="0.25">
      <c r="K59" s="4"/>
      <c r="L59" s="4"/>
      <c r="M59" s="99"/>
      <c r="N59" s="494" t="s">
        <v>191</v>
      </c>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4"/>
      <c r="AY59" s="494"/>
      <c r="AZ59" s="494"/>
      <c r="BA59" s="494"/>
      <c r="BB59" s="494"/>
      <c r="BC59" s="475" t="s">
        <v>264</v>
      </c>
      <c r="BD59" s="475"/>
      <c r="BE59" s="475"/>
      <c r="BF59" s="475"/>
      <c r="BG59" s="475"/>
      <c r="BH59" s="475"/>
      <c r="BI59" s="475"/>
      <c r="BJ59" s="475"/>
      <c r="BK59" s="475"/>
      <c r="BL59" s="475"/>
      <c r="BM59" s="475"/>
      <c r="BN59" s="475"/>
      <c r="BO59" s="475"/>
      <c r="BP59" s="475"/>
      <c r="BQ59" s="475"/>
      <c r="BR59" s="475"/>
      <c r="BS59" s="475"/>
      <c r="BT59" s="475"/>
      <c r="BU59" s="475"/>
      <c r="BV59" s="475"/>
      <c r="BW59" s="475"/>
      <c r="BX59" s="475"/>
      <c r="BY59" s="475"/>
      <c r="BZ59" s="475"/>
      <c r="CA59" s="100"/>
      <c r="CB59" s="297"/>
      <c r="CC59" s="163"/>
      <c r="CD59" s="402"/>
      <c r="CE59" s="403"/>
      <c r="CF59" s="404"/>
      <c r="CG59" s="127"/>
      <c r="CH59" s="127"/>
      <c r="CI59" s="127"/>
      <c r="CJ59" s="78"/>
      <c r="CK59" s="78"/>
      <c r="CL59" s="78"/>
      <c r="CM59" s="78"/>
      <c r="CN59" s="78"/>
      <c r="CO59" s="78"/>
      <c r="CP59" s="297"/>
      <c r="CQ59" s="297"/>
      <c r="CR59" s="297"/>
      <c r="CS59" s="124"/>
      <c r="CT59" s="74"/>
      <c r="CU59" s="74"/>
      <c r="CV59" s="74"/>
      <c r="CW59" s="74"/>
      <c r="CX59" s="74"/>
      <c r="CY59" s="74"/>
      <c r="CZ59" s="74"/>
      <c r="DA59" s="74"/>
      <c r="DB59" s="47"/>
      <c r="DC59" s="47"/>
      <c r="DD59" s="47"/>
      <c r="EA59" s="47"/>
      <c r="EB59" s="47"/>
      <c r="EC59" s="47"/>
      <c r="ED59" s="47"/>
      <c r="EE59" s="47"/>
      <c r="EF59" s="47"/>
      <c r="EG59" s="47"/>
      <c r="EH59" s="47"/>
      <c r="EI59" s="47"/>
      <c r="EJ59" s="47"/>
    </row>
    <row r="60" spans="11:140" ht="7.5" customHeight="1" x14ac:dyDescent="0.25">
      <c r="K60" s="4"/>
      <c r="L60" s="4"/>
      <c r="M60" s="49"/>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76"/>
      <c r="BD60" s="476"/>
      <c r="BE60" s="476"/>
      <c r="BF60" s="476"/>
      <c r="BG60" s="476"/>
      <c r="BH60" s="476"/>
      <c r="BI60" s="476"/>
      <c r="BJ60" s="476"/>
      <c r="BK60" s="476"/>
      <c r="BL60" s="476"/>
      <c r="BM60" s="476"/>
      <c r="BN60" s="476"/>
      <c r="BO60" s="476"/>
      <c r="BP60" s="476"/>
      <c r="BQ60" s="476"/>
      <c r="BR60" s="476"/>
      <c r="BS60" s="476"/>
      <c r="BT60" s="476"/>
      <c r="BU60" s="476"/>
      <c r="BV60" s="476"/>
      <c r="BW60" s="476"/>
      <c r="BX60" s="476"/>
      <c r="BY60" s="476"/>
      <c r="BZ60" s="476"/>
      <c r="CA60" s="46"/>
      <c r="CB60" s="297"/>
      <c r="CC60" s="163"/>
      <c r="CD60" s="402"/>
      <c r="CE60" s="403"/>
      <c r="CF60" s="404"/>
      <c r="CG60" s="127"/>
      <c r="CH60" s="127"/>
      <c r="CI60" s="127"/>
      <c r="CJ60" s="125"/>
      <c r="CK60" s="125"/>
      <c r="CL60" s="125"/>
      <c r="CM60" s="125"/>
      <c r="CN60" s="125"/>
      <c r="CO60" s="125"/>
      <c r="CP60" s="125"/>
      <c r="CQ60" s="125"/>
      <c r="CR60" s="125"/>
      <c r="CS60" s="125"/>
      <c r="CT60" s="74"/>
      <c r="CU60" s="74"/>
      <c r="CV60" s="74"/>
      <c r="CW60" s="74"/>
      <c r="CX60" s="74"/>
      <c r="CY60" s="74"/>
      <c r="CZ60" s="74"/>
      <c r="DA60" s="74"/>
      <c r="DB60" s="47"/>
      <c r="DC60" s="47"/>
      <c r="DD60" s="47"/>
      <c r="EA60" s="47"/>
      <c r="EB60" s="47"/>
      <c r="EC60" s="47"/>
      <c r="ED60" s="47"/>
      <c r="EE60" s="47"/>
      <c r="EF60" s="47"/>
      <c r="EG60" s="47"/>
      <c r="EH60" s="47"/>
      <c r="EI60" s="47"/>
      <c r="EJ60" s="47"/>
    </row>
    <row r="61" spans="11:140" ht="3" customHeight="1" x14ac:dyDescent="0.25">
      <c r="K61" s="4"/>
      <c r="L61" s="4"/>
      <c r="M61" s="5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48"/>
      <c r="CB61" s="297"/>
      <c r="CC61" s="163"/>
      <c r="CD61" s="402"/>
      <c r="CE61" s="403"/>
      <c r="CF61" s="404"/>
      <c r="CG61" s="127"/>
      <c r="CH61" s="127"/>
      <c r="CI61" s="127"/>
      <c r="CJ61" s="125"/>
      <c r="CK61" s="125"/>
      <c r="CL61" s="125"/>
      <c r="CM61" s="125"/>
      <c r="CN61" s="125"/>
      <c r="CO61" s="125"/>
      <c r="CP61" s="125"/>
      <c r="CQ61" s="125"/>
      <c r="CR61" s="125"/>
      <c r="CS61" s="125"/>
      <c r="CT61" s="74"/>
      <c r="CU61" s="74"/>
      <c r="CV61" s="74"/>
      <c r="CW61" s="74"/>
      <c r="CX61" s="74"/>
      <c r="CY61" s="74"/>
      <c r="CZ61" s="74"/>
      <c r="DA61" s="74"/>
      <c r="DB61" s="47"/>
      <c r="DC61" s="47"/>
      <c r="DD61" s="47"/>
      <c r="EA61" s="47"/>
      <c r="EB61" s="47"/>
      <c r="EC61" s="47"/>
      <c r="ED61" s="47"/>
      <c r="EE61" s="47"/>
      <c r="EF61" s="47"/>
      <c r="EG61" s="47"/>
      <c r="EH61" s="47"/>
      <c r="EI61" s="47"/>
      <c r="EJ61" s="47"/>
    </row>
    <row r="62" spans="11:140" ht="15" customHeight="1" x14ac:dyDescent="0.25">
      <c r="K62" s="4"/>
      <c r="L62" s="4"/>
      <c r="M62" s="49"/>
      <c r="N62" s="581" t="s">
        <v>283</v>
      </c>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81"/>
      <c r="AL62" s="581"/>
      <c r="AM62" s="581"/>
      <c r="AN62" s="581"/>
      <c r="AO62" s="581"/>
      <c r="AP62" s="581"/>
      <c r="AQ62" s="581"/>
      <c r="AR62" s="581"/>
      <c r="AS62" s="197"/>
      <c r="AT62" s="197"/>
      <c r="AU62" s="197"/>
      <c r="AV62" s="440" t="s">
        <v>284</v>
      </c>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198"/>
      <c r="CA62" s="46"/>
      <c r="CB62" s="297"/>
      <c r="CC62" s="163"/>
      <c r="CD62" s="402"/>
      <c r="CE62" s="403"/>
      <c r="CF62" s="404"/>
      <c r="CG62" s="127"/>
      <c r="CH62" s="127"/>
      <c r="CI62" s="127"/>
      <c r="CJ62" s="125"/>
      <c r="CK62" s="125"/>
      <c r="CL62" s="125"/>
      <c r="CM62" s="125"/>
      <c r="CN62" s="125"/>
      <c r="CO62" s="125"/>
      <c r="CP62" s="125"/>
      <c r="CQ62" s="125"/>
      <c r="CR62" s="125"/>
      <c r="CS62" s="125"/>
      <c r="CT62" s="74"/>
      <c r="CU62" s="74"/>
      <c r="CV62" s="74"/>
      <c r="CW62" s="74"/>
      <c r="CX62" s="74"/>
      <c r="CY62" s="74"/>
      <c r="CZ62" s="74"/>
      <c r="DA62" s="74"/>
      <c r="DB62" s="47"/>
      <c r="DC62" s="47"/>
      <c r="DD62" s="47"/>
      <c r="EA62" s="47"/>
      <c r="EB62" s="47"/>
      <c r="EC62" s="47"/>
      <c r="ED62" s="47"/>
      <c r="EE62" s="47"/>
      <c r="EF62" s="47"/>
      <c r="EG62" s="47"/>
      <c r="EH62" s="47"/>
      <c r="EI62" s="47"/>
      <c r="EJ62" s="47"/>
    </row>
    <row r="63" spans="11:140" ht="7.5" customHeight="1" x14ac:dyDescent="0.25">
      <c r="K63" s="4"/>
      <c r="L63" s="4"/>
      <c r="M63" s="49"/>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199"/>
      <c r="AT63" s="197"/>
      <c r="AU63" s="197"/>
      <c r="AV63" s="387"/>
      <c r="AW63" s="387"/>
      <c r="AX63" s="387"/>
      <c r="AY63" s="387"/>
      <c r="AZ63" s="387"/>
      <c r="BA63" s="387"/>
      <c r="BB63" s="387"/>
      <c r="BC63" s="387"/>
      <c r="BD63" s="387"/>
      <c r="BE63" s="387"/>
      <c r="BF63" s="387"/>
      <c r="BG63" s="387"/>
      <c r="BH63" s="387"/>
      <c r="BI63" s="387"/>
      <c r="BJ63" s="387"/>
      <c r="BK63" s="387"/>
      <c r="BL63" s="387"/>
      <c r="BM63" s="387"/>
      <c r="BN63" s="387"/>
      <c r="BO63" s="387"/>
      <c r="BP63" s="387"/>
      <c r="BQ63" s="387"/>
      <c r="BR63" s="387"/>
      <c r="BS63" s="387"/>
      <c r="BT63" s="387"/>
      <c r="BU63" s="387"/>
      <c r="BV63" s="387"/>
      <c r="BW63" s="387"/>
      <c r="BX63" s="387"/>
      <c r="BY63" s="387"/>
      <c r="BZ63" s="387"/>
      <c r="CA63" s="46"/>
      <c r="CB63" s="297"/>
      <c r="CC63" s="163"/>
      <c r="CD63" s="402"/>
      <c r="CE63" s="403"/>
      <c r="CF63" s="404"/>
      <c r="CG63" s="127"/>
      <c r="CH63" s="127"/>
      <c r="CI63" s="127"/>
      <c r="CJ63" s="78"/>
      <c r="CK63" s="78"/>
      <c r="CL63" s="78"/>
      <c r="CM63" s="78"/>
      <c r="CN63" s="78"/>
      <c r="CO63" s="78"/>
      <c r="CP63" s="297"/>
      <c r="CQ63" s="297"/>
      <c r="CR63" s="297"/>
      <c r="CS63" s="124"/>
      <c r="CT63" s="74"/>
      <c r="CU63" s="74"/>
      <c r="CV63" s="74"/>
      <c r="CW63" s="74"/>
      <c r="CX63" s="74"/>
      <c r="CY63" s="74"/>
      <c r="CZ63" s="74"/>
      <c r="DA63" s="74"/>
      <c r="DB63" s="47"/>
      <c r="DC63" s="47"/>
      <c r="DD63" s="47"/>
      <c r="EA63" s="47"/>
      <c r="EB63" s="47"/>
      <c r="EC63" s="47"/>
      <c r="ED63" s="47"/>
      <c r="EE63" s="47"/>
      <c r="EF63" s="47"/>
      <c r="EG63" s="47"/>
      <c r="EH63" s="47"/>
      <c r="EI63" s="47"/>
      <c r="EJ63" s="47"/>
    </row>
    <row r="64" spans="11:140" ht="7.5" customHeight="1" x14ac:dyDescent="0.25">
      <c r="K64" s="4"/>
      <c r="L64" s="4"/>
      <c r="M64" s="49"/>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199"/>
      <c r="AT64" s="197"/>
      <c r="AU64" s="19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7"/>
      <c r="BW64" s="387"/>
      <c r="BX64" s="387"/>
      <c r="BY64" s="387"/>
      <c r="BZ64" s="387"/>
      <c r="CA64" s="46"/>
      <c r="CB64" s="297"/>
      <c r="CC64" s="163"/>
      <c r="CD64" s="402"/>
      <c r="CE64" s="403"/>
      <c r="CF64" s="404"/>
      <c r="CG64" s="127"/>
      <c r="CH64" s="127"/>
      <c r="CI64" s="127"/>
      <c r="CJ64" s="78"/>
      <c r="CK64" s="78"/>
      <c r="CL64" s="78"/>
      <c r="CM64" s="78"/>
      <c r="CN64" s="78"/>
      <c r="CO64" s="78"/>
      <c r="CP64" s="297"/>
      <c r="CQ64" s="297"/>
      <c r="CR64" s="297"/>
      <c r="CS64" s="124"/>
      <c r="CT64" s="74"/>
      <c r="CU64" s="74"/>
      <c r="CV64" s="74"/>
      <c r="CW64" s="74"/>
      <c r="CX64" s="74"/>
      <c r="CY64" s="74"/>
      <c r="CZ64" s="74"/>
      <c r="DA64" s="74"/>
      <c r="DB64" s="47"/>
      <c r="DC64" s="47"/>
      <c r="DD64" s="47"/>
      <c r="EA64" s="47"/>
      <c r="EB64" s="47"/>
      <c r="EC64" s="47"/>
      <c r="ED64" s="47"/>
      <c r="EE64" s="47"/>
      <c r="EF64" s="47"/>
      <c r="EG64" s="47"/>
      <c r="EH64" s="47"/>
      <c r="EI64" s="47"/>
      <c r="EJ64" s="47"/>
    </row>
    <row r="65" spans="11:153" ht="3" customHeight="1" x14ac:dyDescent="0.25">
      <c r="K65" s="4"/>
      <c r="L65" s="4"/>
      <c r="M65" s="49"/>
      <c r="N65" s="168"/>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200"/>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8"/>
      <c r="CA65" s="46"/>
      <c r="CB65" s="297"/>
      <c r="CC65" s="163"/>
      <c r="CD65" s="402"/>
      <c r="CE65" s="403"/>
      <c r="CF65" s="404"/>
      <c r="CG65" s="127"/>
      <c r="CH65" s="127"/>
      <c r="CI65" s="127"/>
      <c r="CJ65" s="78"/>
      <c r="CK65" s="78"/>
      <c r="CL65" s="78"/>
      <c r="CM65" s="78"/>
      <c r="CN65" s="78"/>
      <c r="CO65" s="78"/>
      <c r="CP65" s="297"/>
      <c r="CQ65" s="297"/>
      <c r="CR65" s="297"/>
      <c r="CS65" s="124"/>
      <c r="CT65" s="74"/>
      <c r="CU65" s="74"/>
      <c r="CV65" s="74"/>
      <c r="CW65" s="74"/>
      <c r="CX65" s="74"/>
      <c r="CY65" s="74"/>
      <c r="CZ65" s="74"/>
      <c r="DA65" s="74"/>
      <c r="DB65" s="47"/>
      <c r="DC65" s="47"/>
      <c r="DD65" s="47"/>
      <c r="EA65" s="47"/>
      <c r="EB65" s="47"/>
      <c r="EC65" s="47"/>
      <c r="ED65" s="47"/>
      <c r="EE65" s="47"/>
      <c r="EF65" s="47"/>
      <c r="EG65" s="47"/>
      <c r="EH65" s="47"/>
      <c r="EI65" s="47"/>
      <c r="EJ65" s="47"/>
    </row>
    <row r="66" spans="11:153" ht="15" customHeight="1" x14ac:dyDescent="0.25">
      <c r="K66" s="4"/>
      <c r="L66" s="4"/>
      <c r="M66" s="49"/>
      <c r="N66" s="585" t="s">
        <v>285</v>
      </c>
      <c r="O66" s="585"/>
      <c r="P66" s="585"/>
      <c r="Q66" s="585"/>
      <c r="R66" s="585"/>
      <c r="S66" s="585"/>
      <c r="T66" s="585"/>
      <c r="U66" s="585"/>
      <c r="V66" s="585"/>
      <c r="W66" s="585"/>
      <c r="X66" s="585"/>
      <c r="Y66" s="585"/>
      <c r="Z66" s="585"/>
      <c r="AA66" s="585"/>
      <c r="AB66" s="585"/>
      <c r="AC66" s="585"/>
      <c r="AD66" s="585"/>
      <c r="AE66" s="585"/>
      <c r="AF66" s="201"/>
      <c r="AG66" s="172"/>
      <c r="AH66" s="201"/>
      <c r="AI66" s="201"/>
      <c r="AJ66" s="201"/>
      <c r="AK66" s="585" t="s">
        <v>286</v>
      </c>
      <c r="AL66" s="585"/>
      <c r="AM66" s="585"/>
      <c r="AN66" s="585"/>
      <c r="AO66" s="585"/>
      <c r="AP66" s="585"/>
      <c r="AQ66" s="585"/>
      <c r="AR66" s="585"/>
      <c r="AS66" s="585"/>
      <c r="AT66" s="202"/>
      <c r="AU66" s="202"/>
      <c r="AV66" s="578" t="s">
        <v>287</v>
      </c>
      <c r="AW66" s="578"/>
      <c r="AX66" s="578"/>
      <c r="AY66" s="578"/>
      <c r="AZ66" s="578"/>
      <c r="BA66" s="578"/>
      <c r="BB66" s="578"/>
      <c r="BC66" s="578"/>
      <c r="BD66" s="578"/>
      <c r="BE66" s="578"/>
      <c r="BF66" s="578"/>
      <c r="BG66" s="578"/>
      <c r="BH66" s="578"/>
      <c r="BI66" s="578"/>
      <c r="BJ66" s="578"/>
      <c r="BK66" s="578"/>
      <c r="BL66" s="578"/>
      <c r="BM66" s="203"/>
      <c r="BN66" s="578" t="s">
        <v>288</v>
      </c>
      <c r="BO66" s="578"/>
      <c r="BP66" s="578"/>
      <c r="BQ66" s="578"/>
      <c r="BR66" s="578"/>
      <c r="BS66" s="578"/>
      <c r="BT66" s="578"/>
      <c r="BU66" s="578"/>
      <c r="BV66" s="578"/>
      <c r="BW66" s="578"/>
      <c r="BX66" s="578"/>
      <c r="BY66" s="578"/>
      <c r="BZ66" s="578"/>
      <c r="CA66" s="4"/>
      <c r="CB66" s="49"/>
      <c r="CC66" s="45"/>
      <c r="CD66" s="402"/>
      <c r="CE66" s="403"/>
      <c r="CF66" s="404"/>
      <c r="CG66" s="127"/>
      <c r="CH66" s="127"/>
      <c r="CI66" s="127"/>
      <c r="CJ66" s="124"/>
      <c r="CK66" s="124"/>
      <c r="CL66" s="124"/>
      <c r="CM66" s="123"/>
      <c r="CN66" s="123"/>
      <c r="CO66" s="123"/>
      <c r="CP66" s="298"/>
      <c r="CQ66" s="298"/>
      <c r="CR66" s="298"/>
      <c r="CS66" s="298"/>
      <c r="DL66" s="47"/>
      <c r="DM66" s="47"/>
      <c r="DN66" s="47"/>
      <c r="DO66" s="47"/>
      <c r="DP66" s="47"/>
      <c r="DQ66" s="47"/>
      <c r="DR66" s="47"/>
      <c r="DS66" s="47"/>
      <c r="DT66" s="47"/>
      <c r="DU66" s="47"/>
    </row>
    <row r="67" spans="11:153" ht="15" customHeight="1" x14ac:dyDescent="0.25">
      <c r="K67" s="4"/>
      <c r="L67" s="46"/>
      <c r="M67" s="439" t="s">
        <v>268</v>
      </c>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204"/>
      <c r="AK67" s="586"/>
      <c r="AL67" s="586"/>
      <c r="AM67" s="586"/>
      <c r="AN67" s="586"/>
      <c r="AO67" s="586"/>
      <c r="AP67" s="586"/>
      <c r="AQ67" s="586"/>
      <c r="AR67" s="586"/>
      <c r="AS67" s="586"/>
      <c r="AT67" s="204"/>
      <c r="AU67" s="465"/>
      <c r="AV67" s="465"/>
      <c r="AW67" s="465"/>
      <c r="AX67" s="465"/>
      <c r="AY67" s="465"/>
      <c r="AZ67" s="465"/>
      <c r="BA67" s="465"/>
      <c r="BB67" s="465"/>
      <c r="BC67" s="465"/>
      <c r="BD67" s="465"/>
      <c r="BE67" s="465"/>
      <c r="BF67" s="465"/>
      <c r="BG67" s="465"/>
      <c r="BH67" s="465"/>
      <c r="BI67" s="465"/>
      <c r="BJ67" s="465"/>
      <c r="BK67" s="465"/>
      <c r="BL67" s="465"/>
      <c r="BM67" s="195"/>
      <c r="BN67" s="387"/>
      <c r="BO67" s="387"/>
      <c r="BP67" s="387"/>
      <c r="BQ67" s="387"/>
      <c r="BR67" s="387"/>
      <c r="BS67" s="387"/>
      <c r="BT67" s="387"/>
      <c r="BU67" s="387"/>
      <c r="BV67" s="387"/>
      <c r="BW67" s="387"/>
      <c r="BX67" s="387"/>
      <c r="BY67" s="387"/>
      <c r="BZ67" s="387"/>
      <c r="CA67" s="4"/>
      <c r="CB67" s="49"/>
      <c r="CC67" s="45"/>
      <c r="CD67" s="402"/>
      <c r="CE67" s="403"/>
      <c r="CF67" s="404"/>
      <c r="CG67" s="127"/>
      <c r="CH67" s="127"/>
      <c r="CI67" s="127"/>
      <c r="CJ67" s="126"/>
      <c r="CK67" s="126"/>
      <c r="CL67" s="126"/>
      <c r="CM67" s="126"/>
      <c r="CN67" s="126"/>
      <c r="CO67" s="126"/>
      <c r="CP67" s="126"/>
      <c r="CQ67" s="126"/>
      <c r="CR67" s="126"/>
      <c r="CS67" s="126"/>
      <c r="DL67" s="47"/>
      <c r="DM67" s="47"/>
      <c r="DN67" s="47"/>
      <c r="DO67" s="47"/>
      <c r="DP67" s="47"/>
      <c r="DQ67" s="47"/>
      <c r="DR67" s="47"/>
      <c r="DS67" s="47"/>
      <c r="DT67" s="47"/>
      <c r="DU67" s="47"/>
    </row>
    <row r="68" spans="11:153" ht="7.5" customHeight="1" x14ac:dyDescent="0.25">
      <c r="K68" s="4"/>
      <c r="L68" s="4"/>
      <c r="M68" s="49"/>
      <c r="N68" s="172"/>
      <c r="O68" s="172"/>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5"/>
      <c r="BZ68" s="205"/>
      <c r="CA68" s="98"/>
      <c r="CB68" s="296"/>
      <c r="CC68" s="163"/>
      <c r="CD68" s="402"/>
      <c r="CE68" s="403"/>
      <c r="CF68" s="404"/>
      <c r="CG68" s="127"/>
      <c r="CH68" s="127"/>
      <c r="CI68" s="127"/>
      <c r="CJ68" s="78"/>
      <c r="CK68" s="78"/>
      <c r="CL68" s="78"/>
      <c r="CM68" s="78"/>
      <c r="CN68" s="78"/>
      <c r="CO68" s="78"/>
      <c r="CP68" s="4"/>
      <c r="CQ68" s="4"/>
      <c r="CR68" s="4"/>
      <c r="CS68" s="74"/>
      <c r="CT68" s="74"/>
      <c r="CU68" s="74"/>
      <c r="CV68" s="74"/>
      <c r="CW68" s="74"/>
      <c r="CX68" s="74"/>
      <c r="CY68" s="74"/>
      <c r="CZ68" s="74"/>
      <c r="DA68" s="74"/>
      <c r="DB68" s="47"/>
      <c r="DC68" s="47"/>
      <c r="DD68" s="47"/>
      <c r="EA68" s="47"/>
      <c r="EB68" s="47"/>
      <c r="EC68" s="47"/>
      <c r="ED68" s="47"/>
      <c r="EE68" s="47"/>
      <c r="EF68" s="47"/>
      <c r="EG68" s="47"/>
      <c r="EH68" s="47"/>
      <c r="EI68" s="47"/>
      <c r="EJ68" s="47"/>
    </row>
    <row r="69" spans="11:153" ht="7.5" customHeight="1" x14ac:dyDescent="0.25">
      <c r="K69" s="4"/>
      <c r="L69" s="4"/>
      <c r="M69" s="49"/>
      <c r="N69" s="438" t="s">
        <v>273</v>
      </c>
      <c r="O69" s="438"/>
      <c r="P69" s="587" t="s">
        <v>159</v>
      </c>
      <c r="Q69" s="587"/>
      <c r="R69" s="587"/>
      <c r="S69" s="587"/>
      <c r="T69" s="587"/>
      <c r="U69" s="587"/>
      <c r="V69" s="587"/>
      <c r="W69" s="587"/>
      <c r="X69" s="587"/>
      <c r="Y69" s="587"/>
      <c r="Z69" s="587"/>
      <c r="AA69" s="587"/>
      <c r="AB69" s="587"/>
      <c r="AC69" s="587"/>
      <c r="AD69" s="587"/>
      <c r="AE69" s="587"/>
      <c r="AF69" s="587"/>
      <c r="AG69" s="587"/>
      <c r="AH69" s="587"/>
      <c r="AI69" s="587"/>
      <c r="AJ69" s="587"/>
      <c r="AK69" s="587"/>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46"/>
      <c r="CB69" s="297"/>
      <c r="CC69" s="163"/>
      <c r="CD69" s="402"/>
      <c r="CE69" s="403"/>
      <c r="CF69" s="404"/>
      <c r="CG69" s="127"/>
      <c r="CH69" s="127"/>
      <c r="CI69" s="127"/>
      <c r="CJ69" s="78"/>
      <c r="CK69" s="78"/>
      <c r="CL69" s="78"/>
      <c r="CM69" s="78"/>
      <c r="CN69" s="78"/>
      <c r="CO69" s="78"/>
      <c r="CP69" s="4"/>
      <c r="CQ69" s="4"/>
      <c r="CR69" s="4"/>
      <c r="CS69" s="74"/>
      <c r="CT69" s="74"/>
      <c r="CU69" s="74"/>
      <c r="CV69" s="74"/>
      <c r="CW69" s="74"/>
      <c r="CX69" s="74"/>
      <c r="CY69" s="74"/>
      <c r="CZ69" s="74"/>
      <c r="DA69" s="74"/>
      <c r="DB69" s="47"/>
      <c r="DC69" s="47"/>
      <c r="DD69" s="47"/>
      <c r="EA69" s="47"/>
      <c r="EB69" s="47"/>
      <c r="EC69" s="47"/>
      <c r="ED69" s="47"/>
      <c r="EE69" s="47"/>
      <c r="EF69" s="47"/>
      <c r="EG69" s="47"/>
      <c r="EH69" s="47"/>
      <c r="EI69" s="47"/>
      <c r="EJ69" s="47"/>
    </row>
    <row r="70" spans="11:153" ht="7.5" customHeight="1" x14ac:dyDescent="0.25">
      <c r="K70" s="4"/>
      <c r="L70" s="4"/>
      <c r="M70" s="49"/>
      <c r="N70" s="438"/>
      <c r="O70" s="438"/>
      <c r="P70" s="587"/>
      <c r="Q70" s="587"/>
      <c r="R70" s="587"/>
      <c r="S70" s="587"/>
      <c r="T70" s="587"/>
      <c r="U70" s="587"/>
      <c r="V70" s="587"/>
      <c r="W70" s="587"/>
      <c r="X70" s="587"/>
      <c r="Y70" s="587"/>
      <c r="Z70" s="587"/>
      <c r="AA70" s="587"/>
      <c r="AB70" s="587"/>
      <c r="AC70" s="587"/>
      <c r="AD70" s="587"/>
      <c r="AE70" s="587"/>
      <c r="AF70" s="587"/>
      <c r="AG70" s="587"/>
      <c r="AH70" s="587"/>
      <c r="AI70" s="587"/>
      <c r="AJ70" s="587"/>
      <c r="AK70" s="587"/>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8"/>
      <c r="BT70" s="168"/>
      <c r="BU70" s="168"/>
      <c r="BV70" s="168"/>
      <c r="BW70" s="168"/>
      <c r="BX70" s="168"/>
      <c r="BY70" s="168"/>
      <c r="BZ70" s="168"/>
      <c r="CA70" s="46"/>
      <c r="CB70" s="297"/>
      <c r="CC70" s="163"/>
      <c r="CD70" s="402"/>
      <c r="CE70" s="403"/>
      <c r="CF70" s="404"/>
      <c r="CG70" s="127"/>
      <c r="CH70" s="127"/>
      <c r="CI70" s="127"/>
      <c r="CJ70" s="78"/>
      <c r="CK70" s="78"/>
      <c r="CL70" s="78"/>
      <c r="CM70" s="78"/>
      <c r="CN70" s="78"/>
      <c r="CO70" s="78"/>
      <c r="CP70" s="4"/>
      <c r="CQ70" s="4"/>
      <c r="CR70" s="4"/>
      <c r="CS70" s="74"/>
      <c r="CT70" s="74"/>
      <c r="CU70" s="74"/>
      <c r="CV70" s="74"/>
      <c r="CW70" s="74"/>
      <c r="CX70" s="74"/>
      <c r="CY70" s="74"/>
      <c r="CZ70" s="74"/>
      <c r="DA70" s="74"/>
      <c r="DB70" s="47"/>
      <c r="DC70" s="47"/>
      <c r="DD70" s="47"/>
      <c r="EA70" s="47"/>
      <c r="EB70" s="47"/>
      <c r="EC70" s="47"/>
      <c r="ED70" s="47"/>
      <c r="EE70" s="47"/>
      <c r="EF70" s="47"/>
      <c r="EG70" s="47"/>
      <c r="EH70" s="47"/>
      <c r="EI70" s="47"/>
      <c r="EJ70" s="47"/>
    </row>
    <row r="71" spans="11:153" ht="3" customHeight="1" x14ac:dyDescent="0.25">
      <c r="K71" s="4"/>
      <c r="L71" s="4"/>
      <c r="M71" s="49"/>
      <c r="N71" s="5"/>
      <c r="O71" s="5"/>
      <c r="P71" s="5"/>
      <c r="Q71" s="5"/>
      <c r="R71" s="5"/>
      <c r="S71" s="5"/>
      <c r="T71" s="5"/>
      <c r="U71" s="5"/>
      <c r="V71" s="45"/>
      <c r="W71" s="45"/>
      <c r="X71" s="24"/>
      <c r="Y71" s="24"/>
      <c r="Z71" s="24"/>
      <c r="AA71" s="24"/>
      <c r="AB71" s="24"/>
      <c r="AC71" s="24"/>
      <c r="AD71" s="24"/>
      <c r="AE71" s="24"/>
      <c r="AF71" s="24"/>
      <c r="AG71" s="24"/>
      <c r="AH71" s="5"/>
      <c r="AI71" s="5"/>
      <c r="AJ71" s="5"/>
      <c r="AK71" s="6"/>
      <c r="AL71" s="45"/>
      <c r="AM71" s="45"/>
      <c r="AN71" s="24"/>
      <c r="AO71" s="45"/>
      <c r="AP71" s="45"/>
      <c r="AQ71" s="32"/>
      <c r="AR71" s="32"/>
      <c r="AS71" s="32"/>
      <c r="AT71" s="32"/>
      <c r="AU71" s="32"/>
      <c r="AV71" s="32"/>
      <c r="AW71" s="32"/>
      <c r="AX71" s="32"/>
      <c r="AY71" s="32"/>
      <c r="AZ71" s="32"/>
      <c r="BA71" s="32"/>
      <c r="BB71" s="32"/>
      <c r="BC71" s="32"/>
      <c r="BD71" s="32"/>
      <c r="BE71" s="32"/>
      <c r="BF71" s="32"/>
      <c r="BG71" s="32"/>
      <c r="BH71" s="32"/>
      <c r="BI71" s="32"/>
      <c r="BJ71" s="32"/>
      <c r="BK71" s="32"/>
      <c r="BL71" s="4"/>
      <c r="BM71" s="4"/>
      <c r="BN71" s="4"/>
      <c r="BO71" s="4"/>
      <c r="BP71" s="4"/>
      <c r="BQ71" s="4"/>
      <c r="BR71" s="4"/>
      <c r="BS71" s="4"/>
      <c r="BT71" s="4"/>
      <c r="BU71" s="4"/>
      <c r="BV71" s="4"/>
      <c r="BW71" s="4"/>
      <c r="BX71" s="4"/>
      <c r="BY71" s="4"/>
      <c r="BZ71" s="4"/>
      <c r="CA71" s="46"/>
      <c r="CB71" s="297"/>
      <c r="CC71" s="163"/>
      <c r="CD71" s="402"/>
      <c r="CE71" s="403"/>
      <c r="CF71" s="404"/>
      <c r="CG71" s="127"/>
      <c r="CH71" s="127"/>
      <c r="CI71" s="127"/>
      <c r="CJ71" s="78"/>
      <c r="CK71" s="78"/>
      <c r="CL71" s="78"/>
      <c r="CM71" s="78"/>
      <c r="CN71" s="78"/>
      <c r="CO71" s="78"/>
      <c r="CP71" s="4"/>
      <c r="CQ71" s="4"/>
      <c r="CR71" s="4"/>
      <c r="CS71" s="74"/>
      <c r="CT71" s="74"/>
      <c r="CU71" s="74"/>
      <c r="CV71" s="74"/>
      <c r="CW71" s="74"/>
      <c r="CX71" s="74"/>
      <c r="CY71" s="74"/>
      <c r="CZ71" s="74"/>
      <c r="DA71" s="74"/>
      <c r="DB71" s="47"/>
      <c r="DC71" s="47"/>
      <c r="DD71" s="47"/>
      <c r="EA71" s="47"/>
      <c r="EB71" s="47"/>
      <c r="EC71" s="47"/>
      <c r="ED71" s="47"/>
      <c r="EE71" s="47"/>
      <c r="EF71" s="47"/>
      <c r="EG71" s="47"/>
      <c r="EH71" s="47"/>
      <c r="EI71" s="47"/>
      <c r="EJ71" s="47"/>
    </row>
    <row r="72" spans="11:153" ht="3" customHeight="1" x14ac:dyDescent="0.25">
      <c r="K72" s="4"/>
      <c r="L72" s="4"/>
      <c r="M72" s="51"/>
      <c r="N72" s="50"/>
      <c r="O72" s="50"/>
      <c r="P72" s="50"/>
      <c r="Q72" s="50"/>
      <c r="R72" s="50"/>
      <c r="S72" s="50"/>
      <c r="T72" s="50"/>
      <c r="U72" s="7"/>
      <c r="V72" s="7"/>
      <c r="W72" s="7"/>
      <c r="X72" s="7"/>
      <c r="Y72" s="7"/>
      <c r="Z72" s="7"/>
      <c r="AA72" s="7"/>
      <c r="AB72" s="7"/>
      <c r="AC72" s="7"/>
      <c r="AD72" s="7"/>
      <c r="AE72" s="7"/>
      <c r="AF72" s="7"/>
      <c r="AG72" s="7"/>
      <c r="AH72" s="7"/>
      <c r="AI72" s="7"/>
      <c r="AJ72" s="7"/>
      <c r="AK72" s="7"/>
      <c r="AL72" s="50"/>
      <c r="AM72" s="50"/>
      <c r="AN72" s="50"/>
      <c r="AO72" s="50"/>
      <c r="AP72" s="7"/>
      <c r="AQ72" s="7"/>
      <c r="AR72" s="7"/>
      <c r="AS72" s="7"/>
      <c r="AT72" s="7"/>
      <c r="AU72" s="7"/>
      <c r="AV72" s="7"/>
      <c r="AW72" s="7"/>
      <c r="AX72" s="7"/>
      <c r="AY72" s="7"/>
      <c r="AZ72" s="7"/>
      <c r="BA72" s="7"/>
      <c r="BB72" s="7"/>
      <c r="BC72" s="7"/>
      <c r="BD72" s="7"/>
      <c r="BE72" s="7"/>
      <c r="BF72" s="7"/>
      <c r="BG72" s="50"/>
      <c r="BH72" s="50"/>
      <c r="BI72" s="50"/>
      <c r="BJ72" s="50"/>
      <c r="BK72" s="50"/>
      <c r="BL72" s="50"/>
      <c r="BM72" s="50"/>
      <c r="BN72" s="50"/>
      <c r="BO72" s="50"/>
      <c r="BP72" s="50"/>
      <c r="BQ72" s="50"/>
      <c r="BR72" s="50"/>
      <c r="BS72" s="50"/>
      <c r="BT72" s="50"/>
      <c r="BU72" s="50"/>
      <c r="BV72" s="50"/>
      <c r="BW72" s="50"/>
      <c r="BX72" s="50"/>
      <c r="BY72" s="50"/>
      <c r="BZ72" s="50"/>
      <c r="CA72" s="48"/>
      <c r="CB72" s="297"/>
      <c r="CC72" s="163"/>
      <c r="CD72" s="402"/>
      <c r="CE72" s="403"/>
      <c r="CF72" s="404"/>
      <c r="CG72" s="127"/>
      <c r="CH72" s="127"/>
      <c r="CI72" s="127"/>
      <c r="CJ72" s="78"/>
      <c r="CK72" s="78"/>
      <c r="CL72" s="78"/>
      <c r="CM72" s="78"/>
      <c r="CN72" s="78"/>
      <c r="CO72" s="78"/>
      <c r="CP72" s="4"/>
      <c r="CQ72" s="4"/>
      <c r="CR72" s="4"/>
      <c r="CS72" s="74"/>
      <c r="CT72" s="74"/>
      <c r="CU72" s="74"/>
      <c r="CV72" s="74"/>
      <c r="CW72" s="74"/>
      <c r="CX72" s="74"/>
      <c r="CY72" s="74"/>
      <c r="CZ72" s="74"/>
      <c r="DA72" s="74"/>
      <c r="DB72" s="47"/>
      <c r="DC72" s="47"/>
      <c r="DD72" s="47"/>
      <c r="EA72" s="47"/>
      <c r="EB72" s="47"/>
      <c r="EC72" s="47"/>
      <c r="ED72" s="47"/>
      <c r="EE72" s="47"/>
      <c r="EF72" s="47"/>
      <c r="EG72" s="47"/>
      <c r="EH72" s="47"/>
      <c r="EI72" s="47"/>
      <c r="EJ72" s="47"/>
    </row>
    <row r="73" spans="11:153" ht="6.75" customHeight="1" thickBot="1" x14ac:dyDescent="0.3">
      <c r="K73" s="4"/>
      <c r="L73" s="4"/>
      <c r="M73" s="4"/>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7"/>
      <c r="AT73" s="83"/>
      <c r="AU73" s="297"/>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4"/>
      <c r="CB73" s="297"/>
      <c r="CC73" s="163"/>
      <c r="CD73" s="402"/>
      <c r="CE73" s="403"/>
      <c r="CF73" s="404"/>
      <c r="CG73" s="127"/>
      <c r="CH73" s="127"/>
      <c r="CI73" s="127"/>
      <c r="CJ73" s="78"/>
      <c r="CK73" s="78"/>
      <c r="CL73" s="78"/>
      <c r="CM73" s="78"/>
      <c r="CN73" s="78"/>
      <c r="CO73" s="78"/>
      <c r="CP73" s="4"/>
      <c r="CQ73" s="4"/>
      <c r="CR73" s="4"/>
      <c r="CS73" s="74"/>
      <c r="CT73" s="74"/>
      <c r="CU73" s="74"/>
      <c r="CV73" s="74"/>
      <c r="CW73" s="74"/>
      <c r="CX73" s="74"/>
      <c r="CY73" s="74"/>
      <c r="CZ73" s="74"/>
      <c r="DA73" s="74"/>
      <c r="DB73" s="47"/>
      <c r="DC73" s="47"/>
      <c r="DD73" s="47"/>
      <c r="EA73" s="47"/>
      <c r="EB73" s="47"/>
      <c r="EC73" s="47"/>
      <c r="ED73" s="47"/>
      <c r="EE73" s="47"/>
      <c r="EF73" s="47"/>
      <c r="EG73" s="47"/>
      <c r="EH73" s="47"/>
      <c r="EI73" s="47"/>
      <c r="EJ73" s="47"/>
    </row>
    <row r="74" spans="11:153" ht="6" customHeight="1" x14ac:dyDescent="0.25">
      <c r="L74" s="359" t="s">
        <v>258</v>
      </c>
      <c r="M74" s="360"/>
      <c r="N74" s="360"/>
      <c r="O74" s="360"/>
      <c r="P74" s="360"/>
      <c r="Q74" s="360"/>
      <c r="R74" s="360"/>
      <c r="S74" s="425" t="s">
        <v>259</v>
      </c>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5"/>
      <c r="AY74" s="425"/>
      <c r="AZ74" s="425"/>
      <c r="BA74" s="425"/>
      <c r="BB74" s="425"/>
      <c r="BC74" s="428" t="s">
        <v>263</v>
      </c>
      <c r="BD74" s="428"/>
      <c r="BE74" s="428"/>
      <c r="BF74" s="428"/>
      <c r="BG74" s="428"/>
      <c r="BH74" s="428"/>
      <c r="BI74" s="428"/>
      <c r="BJ74" s="428"/>
      <c r="BK74" s="428"/>
      <c r="BL74" s="428"/>
      <c r="BM74" s="428"/>
      <c r="BN74" s="428"/>
      <c r="BO74" s="428"/>
      <c r="BP74" s="428"/>
      <c r="BQ74" s="428"/>
      <c r="BR74" s="428"/>
      <c r="BS74" s="428"/>
      <c r="BT74" s="428"/>
      <c r="BU74" s="428"/>
      <c r="BV74" s="428"/>
      <c r="BW74" s="428"/>
      <c r="BX74" s="428"/>
      <c r="BY74" s="428"/>
      <c r="BZ74" s="428"/>
      <c r="CA74" s="428"/>
      <c r="CB74" s="429"/>
      <c r="CC74" s="137"/>
      <c r="CD74" s="402"/>
      <c r="CE74" s="403"/>
      <c r="CF74" s="404"/>
      <c r="CG74" s="127"/>
      <c r="CH74" s="127"/>
      <c r="CI74" s="127"/>
      <c r="CJ74" s="78"/>
      <c r="CK74" s="78"/>
      <c r="CL74" s="78"/>
      <c r="CM74" s="78"/>
      <c r="CN74" s="78"/>
      <c r="CO74" s="93"/>
      <c r="CP74" s="4"/>
      <c r="CQ74" s="4"/>
      <c r="CR74" s="4"/>
      <c r="DE74" s="47"/>
      <c r="DF74" s="47"/>
      <c r="DG74" s="47"/>
      <c r="DH74" s="47"/>
      <c r="DI74" s="47"/>
      <c r="DJ74" s="47"/>
      <c r="DK74" s="47"/>
      <c r="DN74" s="74"/>
      <c r="DO74" s="74"/>
      <c r="DP74" s="74"/>
      <c r="DQ74" s="74"/>
      <c r="DR74" s="74"/>
      <c r="DS74" s="74"/>
      <c r="DT74" s="74"/>
      <c r="DU74" s="74"/>
      <c r="DV74" s="74"/>
      <c r="DW74" s="74"/>
      <c r="DX74" s="74"/>
    </row>
    <row r="75" spans="11:153" ht="6" customHeight="1" x14ac:dyDescent="0.25">
      <c r="L75" s="361"/>
      <c r="M75" s="362"/>
      <c r="N75" s="362"/>
      <c r="O75" s="362"/>
      <c r="P75" s="362"/>
      <c r="Q75" s="362"/>
      <c r="R75" s="362"/>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30"/>
      <c r="BD75" s="430"/>
      <c r="BE75" s="430"/>
      <c r="BF75" s="430"/>
      <c r="BG75" s="430"/>
      <c r="BH75" s="430"/>
      <c r="BI75" s="430"/>
      <c r="BJ75" s="430"/>
      <c r="BK75" s="430"/>
      <c r="BL75" s="430"/>
      <c r="BM75" s="430"/>
      <c r="BN75" s="430"/>
      <c r="BO75" s="430"/>
      <c r="BP75" s="430"/>
      <c r="BQ75" s="430"/>
      <c r="BR75" s="430"/>
      <c r="BS75" s="430"/>
      <c r="BT75" s="430"/>
      <c r="BU75" s="430"/>
      <c r="BV75" s="430"/>
      <c r="BW75" s="430"/>
      <c r="BX75" s="430"/>
      <c r="BY75" s="430"/>
      <c r="BZ75" s="430"/>
      <c r="CA75" s="430"/>
      <c r="CB75" s="431"/>
      <c r="CC75" s="137"/>
      <c r="CD75" s="402"/>
      <c r="CE75" s="403"/>
      <c r="CF75" s="404"/>
      <c r="CG75" s="127"/>
      <c r="CH75" s="127"/>
      <c r="CI75" s="127"/>
      <c r="CJ75" s="78"/>
      <c r="CK75" s="78"/>
      <c r="CL75" s="78"/>
      <c r="CM75" s="78"/>
      <c r="CN75" s="78"/>
      <c r="CO75" s="93"/>
      <c r="CP75" s="4"/>
      <c r="CQ75" s="4"/>
      <c r="CR75" s="4"/>
      <c r="DE75" s="47"/>
      <c r="DF75" s="47"/>
      <c r="DG75" s="47"/>
      <c r="DH75" s="47"/>
      <c r="DI75" s="47"/>
      <c r="DJ75" s="47"/>
      <c r="DK75" s="47"/>
      <c r="DL75" s="47"/>
      <c r="DY75" s="74"/>
      <c r="DZ75" s="74"/>
    </row>
    <row r="76" spans="11:153" ht="6" customHeight="1" thickBot="1" x14ac:dyDescent="0.3">
      <c r="L76" s="363"/>
      <c r="M76" s="364"/>
      <c r="N76" s="364"/>
      <c r="O76" s="364"/>
      <c r="P76" s="364"/>
      <c r="Q76" s="364"/>
      <c r="R76" s="364"/>
      <c r="S76" s="427"/>
      <c r="T76" s="427"/>
      <c r="U76" s="427"/>
      <c r="V76" s="427"/>
      <c r="W76" s="427"/>
      <c r="X76" s="427"/>
      <c r="Y76" s="427"/>
      <c r="Z76" s="427"/>
      <c r="AA76" s="427"/>
      <c r="AB76" s="427"/>
      <c r="AC76" s="427"/>
      <c r="AD76" s="427"/>
      <c r="AE76" s="427"/>
      <c r="AF76" s="427"/>
      <c r="AG76" s="427"/>
      <c r="AH76" s="427"/>
      <c r="AI76" s="427"/>
      <c r="AJ76" s="427"/>
      <c r="AK76" s="427"/>
      <c r="AL76" s="427"/>
      <c r="AM76" s="427"/>
      <c r="AN76" s="427"/>
      <c r="AO76" s="427"/>
      <c r="AP76" s="427"/>
      <c r="AQ76" s="427"/>
      <c r="AR76" s="427"/>
      <c r="AS76" s="427"/>
      <c r="AT76" s="427"/>
      <c r="AU76" s="427"/>
      <c r="AV76" s="427"/>
      <c r="AW76" s="427"/>
      <c r="AX76" s="427"/>
      <c r="AY76" s="427"/>
      <c r="AZ76" s="427"/>
      <c r="BA76" s="427"/>
      <c r="BB76" s="427"/>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3"/>
      <c r="CC76" s="137"/>
      <c r="CD76" s="402"/>
      <c r="CE76" s="403"/>
      <c r="CF76" s="404"/>
      <c r="CG76" s="127"/>
      <c r="CH76" s="127"/>
      <c r="CI76" s="127"/>
      <c r="CJ76" s="77"/>
      <c r="CK76" s="77"/>
      <c r="CL76" s="77"/>
      <c r="CM76" s="77"/>
      <c r="CN76" s="77"/>
      <c r="CO76" s="4"/>
      <c r="CP76" s="4"/>
      <c r="CQ76" s="4"/>
      <c r="CR76" s="4"/>
      <c r="CS76" s="4"/>
      <c r="CT76" s="4"/>
      <c r="CU76" s="4"/>
      <c r="CV76" s="4"/>
      <c r="CW76" s="4"/>
      <c r="CX76" s="4"/>
      <c r="CY76" s="4"/>
      <c r="CZ76" s="4"/>
      <c r="DA76" s="4"/>
      <c r="DB76" s="4"/>
      <c r="DC76" s="4"/>
      <c r="DE76" s="47"/>
      <c r="DF76" s="47"/>
      <c r="DG76" s="47"/>
      <c r="DH76" s="47"/>
      <c r="DI76" s="47"/>
      <c r="DJ76" s="47"/>
      <c r="DK76" s="47"/>
      <c r="DL76" s="47"/>
      <c r="EA76" s="74"/>
      <c r="EB76" s="74"/>
      <c r="EC76" s="74"/>
      <c r="ED76" s="74"/>
      <c r="EE76" s="74"/>
      <c r="EF76" s="74"/>
      <c r="EG76" s="74"/>
      <c r="EH76" s="74"/>
      <c r="EI76" s="74"/>
      <c r="EJ76" s="74"/>
    </row>
    <row r="77" spans="11:153" ht="5.25" customHeight="1" x14ac:dyDescent="0.25">
      <c r="L77" s="62"/>
      <c r="M77" s="49"/>
      <c r="N77" s="4"/>
      <c r="O77" s="4"/>
      <c r="P77" s="4"/>
      <c r="Q77" s="4"/>
      <c r="R77" s="4"/>
      <c r="S77" s="4"/>
      <c r="T77" s="4"/>
      <c r="U77" s="4"/>
      <c r="V77" s="4"/>
      <c r="W77" s="4"/>
      <c r="X77" s="4"/>
      <c r="Y77" s="4"/>
      <c r="Z77" s="4"/>
      <c r="AA77" s="4"/>
      <c r="AB77" s="4"/>
      <c r="AC77" s="4"/>
      <c r="AD77" s="4"/>
      <c r="AE77" s="4"/>
      <c r="AF77" s="4"/>
      <c r="AG77" s="4"/>
      <c r="AH77" s="4"/>
      <c r="AI77" s="4"/>
      <c r="AJ77" s="4"/>
      <c r="AK77" s="4"/>
      <c r="AL77" s="4"/>
      <c r="AM77" s="62"/>
      <c r="AN77" s="62"/>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62"/>
      <c r="BP77" s="4"/>
      <c r="BQ77" s="4"/>
      <c r="BR77" s="4"/>
      <c r="BS77" s="4"/>
      <c r="BT77" s="4"/>
      <c r="BU77" s="4"/>
      <c r="BV77" s="4"/>
      <c r="BW77" s="4"/>
      <c r="BX77" s="4"/>
      <c r="BY77" s="4"/>
      <c r="BZ77" s="4"/>
      <c r="CA77" s="46"/>
      <c r="CB77" s="4"/>
      <c r="CC77" s="45"/>
      <c r="CD77" s="402"/>
      <c r="CE77" s="403"/>
      <c r="CF77" s="404"/>
      <c r="CG77" s="127"/>
      <c r="CH77" s="127"/>
      <c r="CI77" s="127"/>
      <c r="CJ77" s="4"/>
      <c r="CK77" s="4"/>
      <c r="CL77" s="4"/>
      <c r="CM77" s="4"/>
      <c r="CN77" s="4"/>
      <c r="CO77" s="4"/>
      <c r="CP77" s="4"/>
      <c r="CQ77" s="4"/>
      <c r="CR77" s="4"/>
      <c r="CS77" s="4"/>
      <c r="CT77" s="4"/>
      <c r="CU77" s="4"/>
      <c r="CV77" s="4"/>
      <c r="CW77" s="4"/>
      <c r="CX77" s="4"/>
      <c r="CY77" s="4"/>
      <c r="CZ77" s="4"/>
      <c r="DA77" s="4"/>
      <c r="DB77" s="4"/>
      <c r="DC77" s="77"/>
      <c r="DD77" s="77"/>
      <c r="DE77" s="47"/>
      <c r="DF77" s="47"/>
      <c r="DG77" s="47"/>
      <c r="DH77" s="47"/>
      <c r="DI77" s="47"/>
      <c r="DJ77" s="47"/>
      <c r="DK77" s="47"/>
      <c r="DL77" s="47"/>
      <c r="DM77" s="47"/>
      <c r="DN77" s="47"/>
      <c r="DO77" s="47"/>
      <c r="DP77" s="47"/>
      <c r="DQ77" s="47"/>
      <c r="DR77" s="47"/>
      <c r="DS77" s="47"/>
      <c r="DT77" s="47"/>
      <c r="DU77" s="47"/>
      <c r="DV77" s="47"/>
      <c r="DW77" s="47"/>
      <c r="DX77" s="47"/>
      <c r="DY77" s="47"/>
    </row>
    <row r="78" spans="11:153" ht="15" customHeight="1" x14ac:dyDescent="0.25">
      <c r="M78" s="56"/>
      <c r="N78" s="420" t="s">
        <v>292</v>
      </c>
      <c r="O78" s="420"/>
      <c r="P78" s="420"/>
      <c r="Q78" s="420"/>
      <c r="R78" s="420"/>
      <c r="S78" s="420"/>
      <c r="T78" s="420"/>
      <c r="U78" s="420"/>
      <c r="V78" s="420"/>
      <c r="W78" s="420"/>
      <c r="X78" s="420"/>
      <c r="Y78" s="420"/>
      <c r="Z78" s="420"/>
      <c r="AA78" s="420"/>
      <c r="AB78" s="420"/>
      <c r="AC78" s="420"/>
      <c r="AD78" s="434"/>
      <c r="AE78" s="434"/>
      <c r="AF78" s="434"/>
      <c r="AG78" s="434"/>
      <c r="AH78" s="434"/>
      <c r="AI78" s="434"/>
      <c r="AJ78" s="434"/>
      <c r="AK78" s="434"/>
      <c r="AL78" s="434"/>
      <c r="AM78" s="434"/>
      <c r="AN78" s="434"/>
      <c r="AO78" s="434"/>
      <c r="AP78" s="434"/>
      <c r="AQ78" s="434"/>
      <c r="AR78" s="434"/>
      <c r="AS78" s="434"/>
      <c r="AT78" s="434"/>
      <c r="AU78" s="434"/>
      <c r="AV78" s="434"/>
      <c r="AW78" s="434"/>
      <c r="AX78" s="434"/>
      <c r="AY78" s="434"/>
      <c r="AZ78" s="434"/>
      <c r="BA78" s="434"/>
      <c r="BB78" s="434"/>
      <c r="BC78" s="434"/>
      <c r="BD78" s="434"/>
      <c r="BE78" s="434"/>
      <c r="BF78" s="434"/>
      <c r="BG78" s="434"/>
      <c r="BH78" s="434"/>
      <c r="BI78" s="434"/>
      <c r="BJ78" s="434"/>
      <c r="BK78" s="434"/>
      <c r="BL78" s="434"/>
      <c r="BM78" s="434"/>
      <c r="BN78" s="434"/>
      <c r="BO78" s="434"/>
      <c r="BP78" s="434"/>
      <c r="BQ78" s="434"/>
      <c r="BR78" s="434"/>
      <c r="BS78" s="434"/>
      <c r="BT78" s="434"/>
      <c r="BU78" s="434"/>
      <c r="BV78" s="434"/>
      <c r="BW78" s="434"/>
      <c r="BX78" s="434"/>
      <c r="BY78" s="434"/>
      <c r="BZ78" s="434"/>
      <c r="CA78" s="79"/>
      <c r="CB78" s="78"/>
      <c r="CC78" s="78"/>
      <c r="CD78" s="402"/>
      <c r="CE78" s="403"/>
      <c r="CF78" s="404"/>
      <c r="CG78" s="127"/>
      <c r="CH78" s="127"/>
      <c r="CI78" s="127"/>
      <c r="CL78" s="162"/>
      <c r="CM78" s="158"/>
      <c r="CN78" s="158"/>
      <c r="CO78" s="158"/>
      <c r="CP78" s="158"/>
      <c r="CQ78" s="158"/>
      <c r="CR78" s="158"/>
      <c r="CS78" s="158"/>
      <c r="CT78" s="158"/>
      <c r="CU78" s="158"/>
      <c r="CV78" s="158"/>
      <c r="CW78" s="158"/>
      <c r="CX78" s="158"/>
      <c r="EU78" s="77"/>
      <c r="EV78" s="77"/>
      <c r="EW78" s="77"/>
    </row>
    <row r="79" spans="11:153" s="74" customFormat="1" ht="3" customHeight="1" x14ac:dyDescent="0.25">
      <c r="M79" s="75"/>
      <c r="N79" s="206"/>
      <c r="O79" s="206"/>
      <c r="P79" s="206"/>
      <c r="Q79" s="206"/>
      <c r="R79" s="206"/>
      <c r="S79" s="206"/>
      <c r="T79" s="206"/>
      <c r="U79" s="206"/>
      <c r="V79" s="206"/>
      <c r="W79" s="206"/>
      <c r="X79" s="206"/>
      <c r="Y79" s="207"/>
      <c r="Z79" s="207"/>
      <c r="AA79" s="207"/>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9"/>
      <c r="BB79" s="208"/>
      <c r="BC79" s="208"/>
      <c r="BD79" s="208"/>
      <c r="BE79" s="208"/>
      <c r="BF79" s="210"/>
      <c r="BG79" s="210"/>
      <c r="BH79" s="210"/>
      <c r="BI79" s="210"/>
      <c r="BJ79" s="210"/>
      <c r="BK79" s="210"/>
      <c r="BL79" s="210"/>
      <c r="BM79" s="210"/>
      <c r="BN79" s="210"/>
      <c r="BO79" s="210"/>
      <c r="BP79" s="210"/>
      <c r="BQ79" s="210"/>
      <c r="BR79" s="210"/>
      <c r="BS79" s="210"/>
      <c r="BT79" s="210"/>
      <c r="BU79" s="211"/>
      <c r="BV79" s="211"/>
      <c r="BW79" s="211"/>
      <c r="BX79" s="211"/>
      <c r="BY79" s="211"/>
      <c r="BZ79" s="211"/>
      <c r="CA79" s="79"/>
      <c r="CB79" s="78"/>
      <c r="CC79" s="78"/>
      <c r="CD79" s="402"/>
      <c r="CE79" s="403"/>
      <c r="CF79" s="404"/>
      <c r="CG79" s="127"/>
      <c r="CH79" s="127"/>
      <c r="CI79" s="127"/>
      <c r="CJ79" s="44"/>
      <c r="CK79" s="44"/>
      <c r="CL79" s="162"/>
      <c r="CM79" s="44"/>
      <c r="CN79" s="44"/>
      <c r="CO79" s="44"/>
      <c r="CP79" s="44"/>
      <c r="CQ79" s="44"/>
      <c r="CR79" s="44"/>
      <c r="CS79" s="77"/>
      <c r="CT79" s="77"/>
      <c r="CU79" s="77"/>
      <c r="CV79" s="77"/>
      <c r="CW79" s="77"/>
      <c r="CX79" s="77"/>
      <c r="CY79" s="77"/>
      <c r="CZ79" s="77"/>
      <c r="DA79" s="77"/>
      <c r="DB79" s="77"/>
      <c r="DC79" s="77"/>
      <c r="DD79" s="77"/>
      <c r="EU79" s="44"/>
      <c r="EV79" s="44"/>
      <c r="EW79" s="44"/>
    </row>
    <row r="80" spans="11:153" ht="15" customHeight="1" x14ac:dyDescent="0.25">
      <c r="M80" s="49"/>
      <c r="N80" s="381" t="s">
        <v>293</v>
      </c>
      <c r="O80" s="381"/>
      <c r="P80" s="381"/>
      <c r="Q80" s="381"/>
      <c r="R80" s="381"/>
      <c r="S80" s="381"/>
      <c r="T80" s="381"/>
      <c r="U80" s="381"/>
      <c r="V80" s="381"/>
      <c r="W80" s="381"/>
      <c r="X80" s="381"/>
      <c r="Y80" s="381"/>
      <c r="Z80" s="381"/>
      <c r="AA80" s="381"/>
      <c r="AB80" s="381"/>
      <c r="AC80" s="381"/>
      <c r="AD80" s="282"/>
      <c r="AE80" s="282"/>
      <c r="AF80" s="282"/>
      <c r="AG80" s="282"/>
      <c r="AH80" s="282"/>
      <c r="AI80" s="282"/>
      <c r="AJ80" s="282"/>
      <c r="AK80" s="282"/>
      <c r="AL80" s="211"/>
      <c r="AM80" s="381" t="s">
        <v>289</v>
      </c>
      <c r="AN80" s="381"/>
      <c r="AO80" s="381"/>
      <c r="AP80" s="381"/>
      <c r="AQ80" s="381"/>
      <c r="AR80" s="381"/>
      <c r="AS80" s="381"/>
      <c r="AT80" s="381"/>
      <c r="AU80" s="381"/>
      <c r="AV80" s="381"/>
      <c r="AW80" s="211"/>
      <c r="AX80" s="211"/>
      <c r="AY80" s="211"/>
      <c r="AZ80" s="211"/>
      <c r="BA80" s="421" t="s">
        <v>290</v>
      </c>
      <c r="BB80" s="421"/>
      <c r="BC80" s="421"/>
      <c r="BD80" s="421"/>
      <c r="BE80" s="421"/>
      <c r="BF80" s="421"/>
      <c r="BG80" s="421"/>
      <c r="BH80" s="421"/>
      <c r="BI80" s="170"/>
      <c r="BJ80" s="396" t="s">
        <v>275</v>
      </c>
      <c r="BK80" s="396"/>
      <c r="BL80" s="396"/>
      <c r="BM80" s="396"/>
      <c r="BN80" s="396"/>
      <c r="BO80" s="396"/>
      <c r="BP80" s="396"/>
      <c r="BQ80" s="396"/>
      <c r="BR80" s="396"/>
      <c r="BS80" s="396"/>
      <c r="BT80" s="396"/>
      <c r="BU80" s="396"/>
      <c r="BV80" s="396"/>
      <c r="BW80" s="396"/>
      <c r="BX80" s="396"/>
      <c r="BY80" s="396"/>
      <c r="BZ80" s="396"/>
      <c r="CA80" s="25"/>
      <c r="CB80" s="4"/>
      <c r="CC80" s="45"/>
      <c r="CD80" s="402"/>
      <c r="CE80" s="403"/>
      <c r="CF80" s="404"/>
      <c r="CG80" s="127"/>
      <c r="CH80" s="127"/>
      <c r="CI80" s="127"/>
      <c r="CJ80" s="47"/>
      <c r="CK80" s="47"/>
      <c r="CL80" s="162"/>
      <c r="CM80" s="159"/>
      <c r="CN80" s="159"/>
      <c r="CO80" s="159"/>
      <c r="CP80" s="159"/>
      <c r="CQ80" s="159"/>
      <c r="CR80" s="159"/>
      <c r="CS80" s="159"/>
      <c r="CT80" s="159"/>
      <c r="CU80" s="159"/>
      <c r="CV80" s="159"/>
      <c r="CW80" s="159"/>
      <c r="CX80" s="159"/>
      <c r="CY80" s="47"/>
      <c r="CZ80" s="47"/>
      <c r="DA80" s="47"/>
      <c r="DB80" s="47"/>
      <c r="DC80" s="47"/>
      <c r="DD80" s="47"/>
      <c r="DE80" s="77"/>
      <c r="DF80" s="77"/>
      <c r="DG80" s="77"/>
      <c r="DH80" s="77"/>
      <c r="DI80" s="77"/>
      <c r="DJ80" s="77"/>
      <c r="DK80" s="77"/>
      <c r="DL80" s="77"/>
      <c r="DM80" s="77"/>
      <c r="DN80" s="77"/>
      <c r="DO80" s="77"/>
      <c r="DP80" s="77"/>
      <c r="DQ80" s="77"/>
      <c r="DR80" s="77"/>
      <c r="DS80" s="77"/>
      <c r="DT80" s="77"/>
      <c r="DU80" s="77"/>
      <c r="DV80" s="77"/>
      <c r="DW80" s="77"/>
      <c r="DX80" s="77"/>
    </row>
    <row r="81" spans="5:140" ht="7.5" customHeight="1" x14ac:dyDescent="0.25">
      <c r="E81" s="298"/>
      <c r="M81" s="49"/>
      <c r="N81" s="387"/>
      <c r="O81" s="387"/>
      <c r="P81" s="387"/>
      <c r="Q81" s="387"/>
      <c r="R81" s="387"/>
      <c r="S81" s="387"/>
      <c r="T81" s="387"/>
      <c r="U81" s="387"/>
      <c r="V81" s="387"/>
      <c r="W81" s="387"/>
      <c r="X81" s="387"/>
      <c r="Y81" s="387"/>
      <c r="Z81" s="387"/>
      <c r="AA81" s="387"/>
      <c r="AB81" s="387"/>
      <c r="AC81" s="387"/>
      <c r="AD81" s="387"/>
      <c r="AE81" s="387"/>
      <c r="AF81" s="387"/>
      <c r="AG81" s="387"/>
      <c r="AH81" s="387"/>
      <c r="AI81" s="387"/>
      <c r="AJ81" s="387"/>
      <c r="AK81" s="387"/>
      <c r="AL81" s="208"/>
      <c r="AM81" s="387"/>
      <c r="AN81" s="387"/>
      <c r="AO81" s="387"/>
      <c r="AP81" s="387"/>
      <c r="AQ81" s="387"/>
      <c r="AR81" s="387"/>
      <c r="AS81" s="387"/>
      <c r="AT81" s="387"/>
      <c r="AU81" s="387"/>
      <c r="AV81" s="387"/>
      <c r="AW81" s="387"/>
      <c r="AX81" s="387"/>
      <c r="AY81" s="387"/>
      <c r="AZ81" s="208"/>
      <c r="BA81" s="387"/>
      <c r="BB81" s="387"/>
      <c r="BC81" s="387"/>
      <c r="BD81" s="387"/>
      <c r="BE81" s="387"/>
      <c r="BF81" s="387"/>
      <c r="BG81" s="387"/>
      <c r="BH81" s="387"/>
      <c r="BI81" s="208"/>
      <c r="BJ81" s="266"/>
      <c r="BK81" s="266"/>
      <c r="BL81" s="266"/>
      <c r="BM81" s="266"/>
      <c r="BN81" s="384">
        <f>SUM(BN140,BN156)</f>
        <v>0</v>
      </c>
      <c r="BO81" s="384"/>
      <c r="BP81" s="384"/>
      <c r="BQ81" s="384"/>
      <c r="BR81" s="384"/>
      <c r="BS81" s="384"/>
      <c r="BT81" s="384"/>
      <c r="BU81" s="384"/>
      <c r="BV81" s="384"/>
      <c r="BW81" s="266"/>
      <c r="BX81" s="266"/>
      <c r="BY81" s="266"/>
      <c r="BZ81" s="266"/>
      <c r="CA81" s="25"/>
      <c r="CB81" s="4"/>
      <c r="CC81" s="45"/>
      <c r="CD81" s="402"/>
      <c r="CE81" s="403"/>
      <c r="CF81" s="404"/>
      <c r="CG81" s="127"/>
      <c r="CH81" s="127"/>
      <c r="CI81" s="127"/>
      <c r="CM81" s="158"/>
      <c r="CN81" s="158"/>
      <c r="CO81" s="158"/>
      <c r="CP81" s="158"/>
      <c r="CQ81" s="158"/>
      <c r="CR81" s="158"/>
      <c r="CS81" s="158"/>
      <c r="CT81" s="158"/>
      <c r="CU81" s="158"/>
      <c r="CV81" s="158"/>
      <c r="CW81" s="158"/>
      <c r="CX81" s="158"/>
      <c r="DE81" s="45"/>
      <c r="DF81" s="45"/>
      <c r="DG81" s="45"/>
      <c r="DH81" s="45"/>
      <c r="DI81" s="45"/>
      <c r="DJ81" s="45"/>
      <c r="DK81" s="45"/>
      <c r="DL81" s="45"/>
      <c r="DM81" s="45"/>
      <c r="DN81" s="45"/>
      <c r="DO81" s="45"/>
      <c r="DP81" s="45"/>
      <c r="DQ81" s="45"/>
      <c r="DR81" s="45"/>
      <c r="DS81" s="45"/>
      <c r="DT81" s="45"/>
      <c r="DU81" s="45"/>
      <c r="DV81" s="45"/>
      <c r="DW81" s="45"/>
      <c r="DX81" s="45"/>
      <c r="DY81" s="77"/>
    </row>
    <row r="82" spans="5:140" ht="7.5" customHeight="1" x14ac:dyDescent="0.25">
      <c r="M82" s="49"/>
      <c r="N82" s="387"/>
      <c r="O82" s="387"/>
      <c r="P82" s="387"/>
      <c r="Q82" s="387"/>
      <c r="R82" s="387"/>
      <c r="S82" s="387"/>
      <c r="T82" s="387"/>
      <c r="U82" s="387"/>
      <c r="V82" s="387"/>
      <c r="W82" s="387"/>
      <c r="X82" s="387"/>
      <c r="Y82" s="387"/>
      <c r="Z82" s="387"/>
      <c r="AA82" s="387"/>
      <c r="AB82" s="387"/>
      <c r="AC82" s="387"/>
      <c r="AD82" s="387"/>
      <c r="AE82" s="387"/>
      <c r="AF82" s="387"/>
      <c r="AG82" s="387"/>
      <c r="AH82" s="387"/>
      <c r="AI82" s="387"/>
      <c r="AJ82" s="387"/>
      <c r="AK82" s="387"/>
      <c r="AL82" s="208"/>
      <c r="AM82" s="387"/>
      <c r="AN82" s="387"/>
      <c r="AO82" s="387"/>
      <c r="AP82" s="387"/>
      <c r="AQ82" s="387"/>
      <c r="AR82" s="387"/>
      <c r="AS82" s="387"/>
      <c r="AT82" s="387"/>
      <c r="AU82" s="387"/>
      <c r="AV82" s="387"/>
      <c r="AW82" s="387"/>
      <c r="AX82" s="387"/>
      <c r="AY82" s="387"/>
      <c r="AZ82" s="208"/>
      <c r="BA82" s="387"/>
      <c r="BB82" s="387"/>
      <c r="BC82" s="387"/>
      <c r="BD82" s="387"/>
      <c r="BE82" s="387"/>
      <c r="BF82" s="387"/>
      <c r="BG82" s="387"/>
      <c r="BH82" s="387"/>
      <c r="BI82" s="208"/>
      <c r="BJ82" s="266"/>
      <c r="BK82" s="266"/>
      <c r="BL82" s="266"/>
      <c r="BM82" s="266"/>
      <c r="BN82" s="384"/>
      <c r="BO82" s="384"/>
      <c r="BP82" s="384"/>
      <c r="BQ82" s="384"/>
      <c r="BR82" s="384"/>
      <c r="BS82" s="384"/>
      <c r="BT82" s="384"/>
      <c r="BU82" s="384"/>
      <c r="BV82" s="384"/>
      <c r="BW82" s="266"/>
      <c r="BX82" s="266"/>
      <c r="BY82" s="266"/>
      <c r="BZ82" s="266"/>
      <c r="CA82" s="25"/>
      <c r="CB82" s="4"/>
      <c r="CC82" s="45"/>
      <c r="CD82" s="402"/>
      <c r="CE82" s="403"/>
      <c r="CF82" s="404"/>
      <c r="CG82" s="127"/>
      <c r="CH82" s="127"/>
      <c r="CI82" s="127"/>
      <c r="CS82" s="77"/>
      <c r="CT82" s="77"/>
      <c r="CU82" s="77"/>
      <c r="CV82" s="77"/>
      <c r="CW82" s="77"/>
      <c r="CX82" s="77"/>
      <c r="CY82" s="77"/>
      <c r="CZ82" s="77"/>
      <c r="DA82" s="77"/>
      <c r="DB82" s="77"/>
      <c r="DC82" s="77"/>
      <c r="DD82" s="77"/>
      <c r="DE82" s="45"/>
      <c r="DF82" s="45"/>
      <c r="DG82" s="45"/>
      <c r="DH82" s="45"/>
      <c r="DI82" s="45"/>
      <c r="DJ82" s="45"/>
      <c r="DK82" s="45"/>
      <c r="DL82" s="45"/>
      <c r="DM82" s="45"/>
      <c r="DN82" s="45"/>
      <c r="DO82" s="45"/>
      <c r="DP82" s="45"/>
      <c r="DQ82" s="45"/>
      <c r="DR82" s="45"/>
      <c r="DS82" s="45"/>
      <c r="DT82" s="45"/>
      <c r="DU82" s="45"/>
      <c r="DV82" s="45"/>
      <c r="DW82" s="45"/>
      <c r="DX82" s="45"/>
      <c r="DY82" s="45"/>
      <c r="DZ82" s="47"/>
    </row>
    <row r="83" spans="5:140" s="47" customFormat="1" ht="3" customHeight="1" x14ac:dyDescent="0.25">
      <c r="M83" s="55"/>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08"/>
      <c r="AM83" s="208"/>
      <c r="AN83" s="213"/>
      <c r="AO83" s="214"/>
      <c r="AP83" s="212"/>
      <c r="AQ83" s="212"/>
      <c r="AR83" s="212"/>
      <c r="AS83" s="212"/>
      <c r="AT83" s="212"/>
      <c r="AU83" s="212"/>
      <c r="AV83" s="212"/>
      <c r="AW83" s="212"/>
      <c r="AX83" s="212"/>
      <c r="AY83" s="212"/>
      <c r="AZ83" s="212"/>
      <c r="BA83" s="212"/>
      <c r="BB83" s="212"/>
      <c r="BC83" s="212"/>
      <c r="BD83" s="212"/>
      <c r="BE83" s="212"/>
      <c r="BF83" s="212"/>
      <c r="BG83" s="212"/>
      <c r="BH83" s="212"/>
      <c r="BI83" s="208"/>
      <c r="BJ83" s="208"/>
      <c r="BK83" s="208"/>
      <c r="BL83" s="208"/>
      <c r="BM83" s="208"/>
      <c r="BN83" s="215"/>
      <c r="BO83" s="216"/>
      <c r="BP83" s="216"/>
      <c r="BQ83" s="216"/>
      <c r="BR83" s="216"/>
      <c r="BS83" s="216"/>
      <c r="BT83" s="216"/>
      <c r="BU83" s="216"/>
      <c r="BV83" s="216"/>
      <c r="BW83" s="216"/>
      <c r="BX83" s="216"/>
      <c r="BY83" s="216"/>
      <c r="BZ83" s="216"/>
      <c r="CA83" s="25"/>
      <c r="CB83" s="45"/>
      <c r="CC83" s="45"/>
      <c r="CD83" s="402"/>
      <c r="CE83" s="403"/>
      <c r="CF83" s="404"/>
      <c r="CG83" s="127"/>
      <c r="CH83" s="127"/>
      <c r="CI83" s="127"/>
      <c r="CJ83" s="44"/>
      <c r="CK83" s="44"/>
      <c r="CL83" s="44"/>
      <c r="CM83" s="44"/>
      <c r="CN83" s="44"/>
      <c r="CO83" s="77"/>
      <c r="CP83" s="77"/>
      <c r="CQ83" s="77"/>
      <c r="CR83" s="77"/>
      <c r="CS83" s="44"/>
      <c r="CT83" s="44"/>
      <c r="CU83" s="44"/>
      <c r="CV83" s="44"/>
      <c r="CW83" s="44"/>
      <c r="CX83" s="44"/>
      <c r="CY83" s="44"/>
      <c r="CZ83" s="44"/>
      <c r="DA83" s="44"/>
      <c r="DB83" s="44"/>
      <c r="DC83" s="44"/>
      <c r="DD83" s="44"/>
      <c r="DE83" s="45"/>
      <c r="DF83" s="45"/>
      <c r="DG83" s="45"/>
      <c r="DH83" s="45"/>
      <c r="DI83" s="45"/>
      <c r="DJ83" s="45"/>
      <c r="DK83" s="45"/>
      <c r="DL83" s="45"/>
      <c r="DM83" s="45"/>
      <c r="DN83" s="45"/>
      <c r="DO83" s="45"/>
      <c r="DP83" s="45"/>
      <c r="DQ83" s="45"/>
      <c r="DR83" s="45"/>
      <c r="DS83" s="45"/>
      <c r="DT83" s="45"/>
      <c r="DU83" s="45"/>
      <c r="DV83" s="45"/>
      <c r="DW83" s="45"/>
      <c r="DX83" s="45"/>
      <c r="DY83" s="45"/>
    </row>
    <row r="84" spans="5:140" s="47" customFormat="1" ht="15" customHeight="1" x14ac:dyDescent="0.25">
      <c r="M84" s="55"/>
      <c r="N84" s="435" t="s">
        <v>339</v>
      </c>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c r="AN84" s="435"/>
      <c r="AO84" s="435"/>
      <c r="AP84" s="212"/>
      <c r="AQ84" s="212"/>
      <c r="AR84" s="212"/>
      <c r="AS84" s="212"/>
      <c r="AT84" s="212"/>
      <c r="AU84" s="212"/>
      <c r="AV84" s="212"/>
      <c r="AW84" s="212"/>
      <c r="AX84" s="212"/>
      <c r="AY84" s="212"/>
      <c r="AZ84" s="212"/>
      <c r="BA84" s="212"/>
      <c r="BB84" s="212"/>
      <c r="BC84" s="212"/>
      <c r="BD84" s="212"/>
      <c r="BE84" s="212"/>
      <c r="BF84" s="212"/>
      <c r="BG84" s="212"/>
      <c r="BH84" s="212"/>
      <c r="BI84" s="208"/>
      <c r="BJ84" s="208"/>
      <c r="BK84" s="208"/>
      <c r="BL84" s="208"/>
      <c r="BM84" s="208"/>
      <c r="BN84" s="215"/>
      <c r="BO84" s="216"/>
      <c r="BP84" s="216"/>
      <c r="BQ84" s="216"/>
      <c r="BR84" s="216"/>
      <c r="BS84" s="216"/>
      <c r="BT84" s="216"/>
      <c r="BU84" s="216"/>
      <c r="BV84" s="216"/>
      <c r="BW84" s="216"/>
      <c r="BX84" s="216"/>
      <c r="BY84" s="216"/>
      <c r="BZ84" s="216"/>
      <c r="CA84" s="25"/>
      <c r="CB84" s="45"/>
      <c r="CC84" s="45"/>
      <c r="CD84" s="402"/>
      <c r="CE84" s="403"/>
      <c r="CF84" s="404"/>
      <c r="CG84" s="127"/>
      <c r="CH84" s="127"/>
      <c r="CI84" s="127"/>
      <c r="CJ84" s="44"/>
      <c r="CK84" s="44"/>
      <c r="CL84" s="44"/>
      <c r="CM84" s="44"/>
      <c r="CN84" s="44"/>
      <c r="CO84" s="77"/>
      <c r="CP84" s="77"/>
      <c r="CQ84" s="77"/>
      <c r="CR84" s="77"/>
      <c r="CS84" s="44"/>
      <c r="CT84" s="44"/>
      <c r="CU84" s="44"/>
      <c r="CV84" s="44"/>
      <c r="CW84" s="44"/>
      <c r="CX84" s="44"/>
      <c r="CY84" s="44"/>
      <c r="CZ84" s="44"/>
      <c r="DA84" s="44"/>
      <c r="DB84" s="44"/>
      <c r="DC84" s="44"/>
      <c r="DD84" s="44"/>
      <c r="DE84" s="45"/>
      <c r="DF84" s="45"/>
      <c r="DG84" s="45"/>
      <c r="DH84" s="45"/>
      <c r="DI84" s="45"/>
      <c r="DJ84" s="45"/>
      <c r="DK84" s="45"/>
      <c r="DL84" s="45"/>
      <c r="DM84" s="45"/>
      <c r="DN84" s="45"/>
      <c r="DO84" s="45"/>
      <c r="DP84" s="45"/>
      <c r="DQ84" s="45"/>
      <c r="DR84" s="45"/>
      <c r="DS84" s="45"/>
      <c r="DT84" s="45"/>
      <c r="DU84" s="45"/>
      <c r="DV84" s="45"/>
      <c r="DW84" s="45"/>
      <c r="DX84" s="45"/>
      <c r="DY84" s="45"/>
    </row>
    <row r="85" spans="5:140" s="47" customFormat="1" ht="36" customHeight="1" x14ac:dyDescent="0.25">
      <c r="M85" s="55"/>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89"/>
      <c r="AL85" s="589"/>
      <c r="AM85" s="589"/>
      <c r="AN85" s="589"/>
      <c r="AO85" s="589"/>
      <c r="AP85" s="589"/>
      <c r="AQ85" s="589"/>
      <c r="AR85" s="589"/>
      <c r="AS85" s="589"/>
      <c r="AT85" s="589"/>
      <c r="AU85" s="589"/>
      <c r="AV85" s="589"/>
      <c r="AW85" s="589"/>
      <c r="AX85" s="589"/>
      <c r="AY85" s="589"/>
      <c r="AZ85" s="589"/>
      <c r="BA85" s="589"/>
      <c r="BB85" s="589"/>
      <c r="BC85" s="589"/>
      <c r="BD85" s="589"/>
      <c r="BE85" s="589"/>
      <c r="BF85" s="589"/>
      <c r="BG85" s="589"/>
      <c r="BH85" s="589"/>
      <c r="BI85" s="589"/>
      <c r="BJ85" s="589"/>
      <c r="BK85" s="589"/>
      <c r="BL85" s="589"/>
      <c r="BM85" s="589"/>
      <c r="BN85" s="589"/>
      <c r="BO85" s="589"/>
      <c r="BP85" s="589"/>
      <c r="BQ85" s="589"/>
      <c r="BR85" s="589"/>
      <c r="BS85" s="589"/>
      <c r="BT85" s="589"/>
      <c r="BU85" s="589"/>
      <c r="BV85" s="589"/>
      <c r="BW85" s="589"/>
      <c r="BX85" s="589"/>
      <c r="BY85" s="589"/>
      <c r="BZ85" s="589"/>
      <c r="CA85" s="25"/>
      <c r="CB85" s="45"/>
      <c r="CC85" s="45"/>
      <c r="CD85" s="402"/>
      <c r="CE85" s="403"/>
      <c r="CF85" s="404"/>
      <c r="CG85" s="127"/>
      <c r="CH85" s="127"/>
      <c r="CI85" s="127"/>
      <c r="CJ85" s="44"/>
      <c r="CK85" s="44"/>
      <c r="CL85" s="44"/>
      <c r="CM85" s="44"/>
      <c r="CN85" s="44"/>
      <c r="CO85" s="77"/>
      <c r="CP85" s="77"/>
      <c r="CQ85" s="77"/>
      <c r="CR85" s="77"/>
      <c r="CS85" s="44"/>
      <c r="CT85" s="44"/>
      <c r="CU85" s="44"/>
      <c r="CV85" s="44"/>
      <c r="CW85" s="44"/>
      <c r="CX85" s="44"/>
      <c r="CY85" s="44"/>
      <c r="CZ85" s="44"/>
      <c r="DA85" s="44"/>
      <c r="DB85" s="44"/>
      <c r="DC85" s="44"/>
      <c r="DD85" s="44"/>
      <c r="DE85" s="45"/>
      <c r="DF85" s="45"/>
      <c r="DG85" s="45"/>
      <c r="DH85" s="45"/>
      <c r="DI85" s="45"/>
      <c r="DJ85" s="45"/>
      <c r="DK85" s="45"/>
      <c r="DL85" s="45"/>
      <c r="DM85" s="45"/>
      <c r="DN85" s="45"/>
      <c r="DO85" s="45"/>
      <c r="DP85" s="45"/>
      <c r="DQ85" s="45"/>
      <c r="DR85" s="45"/>
      <c r="DS85" s="45"/>
      <c r="DT85" s="45"/>
      <c r="DU85" s="45"/>
      <c r="DV85" s="45"/>
      <c r="DW85" s="45"/>
      <c r="DX85" s="45"/>
      <c r="DY85" s="45"/>
    </row>
    <row r="86" spans="5:140" s="47" customFormat="1" ht="3" customHeight="1" x14ac:dyDescent="0.25">
      <c r="M86" s="55"/>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08"/>
      <c r="AM86" s="208"/>
      <c r="AN86" s="213"/>
      <c r="AO86" s="214"/>
      <c r="AP86" s="212"/>
      <c r="AQ86" s="212"/>
      <c r="AR86" s="212"/>
      <c r="AS86" s="212"/>
      <c r="AT86" s="212"/>
      <c r="AU86" s="212"/>
      <c r="AV86" s="212"/>
      <c r="AW86" s="212"/>
      <c r="AX86" s="212"/>
      <c r="AY86" s="212"/>
      <c r="AZ86" s="212"/>
      <c r="BA86" s="212"/>
      <c r="BB86" s="212"/>
      <c r="BC86" s="212"/>
      <c r="BD86" s="212"/>
      <c r="BE86" s="212"/>
      <c r="BF86" s="212"/>
      <c r="BG86" s="212"/>
      <c r="BH86" s="212"/>
      <c r="BI86" s="208"/>
      <c r="BJ86" s="208"/>
      <c r="BK86" s="208"/>
      <c r="BL86" s="208"/>
      <c r="BM86" s="208"/>
      <c r="BN86" s="215"/>
      <c r="BO86" s="216"/>
      <c r="BP86" s="216"/>
      <c r="BQ86" s="216"/>
      <c r="BR86" s="216"/>
      <c r="BS86" s="216"/>
      <c r="BT86" s="216"/>
      <c r="BU86" s="216"/>
      <c r="BV86" s="216"/>
      <c r="BW86" s="216"/>
      <c r="BX86" s="216"/>
      <c r="BY86" s="216"/>
      <c r="BZ86" s="216"/>
      <c r="CA86" s="25"/>
      <c r="CB86" s="45"/>
      <c r="CC86" s="45"/>
      <c r="CD86" s="402"/>
      <c r="CE86" s="403"/>
      <c r="CF86" s="404"/>
      <c r="CG86" s="127"/>
      <c r="CH86" s="127"/>
      <c r="CI86" s="127"/>
      <c r="CJ86" s="44"/>
      <c r="CK86" s="44"/>
      <c r="CL86" s="44"/>
      <c r="CM86" s="44"/>
      <c r="CN86" s="44"/>
      <c r="CO86" s="77"/>
      <c r="CP86" s="77"/>
      <c r="CQ86" s="77"/>
      <c r="CR86" s="77"/>
      <c r="CS86" s="44"/>
      <c r="CT86" s="44"/>
      <c r="CU86" s="44"/>
      <c r="CV86" s="44"/>
      <c r="CW86" s="44"/>
      <c r="CX86" s="44"/>
      <c r="CY86" s="44"/>
      <c r="CZ86" s="44"/>
      <c r="DA86" s="44"/>
      <c r="DB86" s="44"/>
      <c r="DC86" s="44"/>
      <c r="DD86" s="44"/>
      <c r="DE86" s="45"/>
      <c r="DF86" s="45"/>
      <c r="DG86" s="45"/>
      <c r="DH86" s="45"/>
      <c r="DI86" s="45"/>
      <c r="DJ86" s="45"/>
      <c r="DK86" s="45"/>
      <c r="DL86" s="45"/>
      <c r="DM86" s="45"/>
      <c r="DN86" s="45"/>
      <c r="DO86" s="45"/>
      <c r="DP86" s="45"/>
      <c r="DQ86" s="45"/>
      <c r="DR86" s="45"/>
      <c r="DS86" s="45"/>
      <c r="DT86" s="45"/>
      <c r="DU86" s="45"/>
      <c r="DV86" s="45"/>
      <c r="DW86" s="45"/>
      <c r="DX86" s="45"/>
      <c r="DY86" s="45"/>
    </row>
    <row r="87" spans="5:140" ht="15" customHeight="1" x14ac:dyDescent="0.25">
      <c r="M87" s="56"/>
      <c r="N87" s="356" t="s">
        <v>323</v>
      </c>
      <c r="O87" s="356"/>
      <c r="P87" s="356"/>
      <c r="Q87" s="356"/>
      <c r="R87" s="356"/>
      <c r="S87" s="356"/>
      <c r="T87" s="356"/>
      <c r="U87" s="356"/>
      <c r="V87" s="356"/>
      <c r="W87" s="356"/>
      <c r="X87" s="356"/>
      <c r="Y87" s="356"/>
      <c r="Z87" s="356"/>
      <c r="AA87" s="356"/>
      <c r="AB87" s="356"/>
      <c r="AC87" s="356"/>
      <c r="AD87" s="356"/>
      <c r="AE87" s="356"/>
      <c r="AF87" s="356"/>
      <c r="AG87" s="356"/>
      <c r="AH87" s="356"/>
      <c r="AI87" s="356"/>
      <c r="AJ87" s="217"/>
      <c r="AK87" s="381" t="s">
        <v>324</v>
      </c>
      <c r="AL87" s="381"/>
      <c r="AM87" s="381"/>
      <c r="AN87" s="381"/>
      <c r="AO87" s="381"/>
      <c r="AP87" s="381"/>
      <c r="AQ87" s="381"/>
      <c r="AR87" s="381"/>
      <c r="AS87" s="381"/>
      <c r="AT87" s="381"/>
      <c r="AU87" s="381"/>
      <c r="AV87" s="381"/>
      <c r="AW87" s="381"/>
      <c r="AX87" s="381"/>
      <c r="AY87" s="381"/>
      <c r="AZ87" s="381"/>
      <c r="BA87" s="381"/>
      <c r="BB87" s="381"/>
      <c r="BC87" s="381"/>
      <c r="BD87" s="381"/>
      <c r="BE87" s="381"/>
      <c r="BF87" s="381"/>
      <c r="BG87" s="381"/>
      <c r="BH87" s="381"/>
      <c r="BI87" s="189"/>
      <c r="BJ87" s="388" t="s">
        <v>325</v>
      </c>
      <c r="BK87" s="388"/>
      <c r="BL87" s="388"/>
      <c r="BM87" s="388"/>
      <c r="BN87" s="388"/>
      <c r="BO87" s="388"/>
      <c r="BP87" s="388"/>
      <c r="BQ87" s="388"/>
      <c r="BR87" s="388"/>
      <c r="BS87" s="388"/>
      <c r="BT87" s="388"/>
      <c r="BU87" s="388"/>
      <c r="BV87" s="388"/>
      <c r="BW87" s="388"/>
      <c r="BX87" s="388"/>
      <c r="BY87" s="388"/>
      <c r="BZ87" s="388"/>
      <c r="CA87" s="140"/>
      <c r="CB87" s="96"/>
      <c r="CC87" s="96"/>
      <c r="CD87" s="402"/>
      <c r="CE87" s="403"/>
      <c r="CF87" s="404"/>
      <c r="CG87" s="127"/>
      <c r="CH87" s="127"/>
      <c r="CI87" s="127"/>
      <c r="CJ87" s="104"/>
      <c r="CK87" s="104"/>
      <c r="CL87" s="104"/>
      <c r="CM87" s="160"/>
      <c r="CN87" s="122"/>
      <c r="CO87" s="122"/>
      <c r="CP87" s="122"/>
      <c r="CQ87" s="122"/>
      <c r="CR87" s="122"/>
      <c r="CS87" s="122"/>
      <c r="CT87" s="122"/>
      <c r="CU87" s="122"/>
      <c r="CV87" s="122"/>
      <c r="CW87" s="122"/>
      <c r="CX87" s="122"/>
      <c r="DE87" s="77"/>
      <c r="DF87" s="77"/>
      <c r="DG87" s="77"/>
      <c r="DH87" s="77"/>
      <c r="DI87" s="77"/>
      <c r="DJ87" s="77"/>
      <c r="DK87" s="77"/>
      <c r="DM87" s="77"/>
      <c r="DN87" s="77"/>
      <c r="DO87" s="77"/>
      <c r="DP87" s="77"/>
      <c r="DQ87" s="77"/>
      <c r="DR87" s="77"/>
      <c r="DS87" s="77"/>
      <c r="DT87" s="77"/>
      <c r="DU87" s="77"/>
      <c r="DV87" s="77"/>
      <c r="DW87" s="77"/>
      <c r="DX87" s="77"/>
      <c r="DY87" s="77"/>
      <c r="DZ87" s="77"/>
    </row>
    <row r="88" spans="5:140" ht="15" customHeight="1" x14ac:dyDescent="0.25">
      <c r="M88" s="49"/>
      <c r="N88" s="383" t="s">
        <v>326</v>
      </c>
      <c r="O88" s="383"/>
      <c r="P88" s="383"/>
      <c r="Q88" s="383"/>
      <c r="R88" s="383"/>
      <c r="S88" s="383"/>
      <c r="T88" s="383"/>
      <c r="U88" s="383"/>
      <c r="V88" s="383"/>
      <c r="W88" s="383"/>
      <c r="X88" s="383"/>
      <c r="Y88" s="383"/>
      <c r="Z88" s="383"/>
      <c r="AA88" s="383"/>
      <c r="AB88" s="383"/>
      <c r="AC88" s="383"/>
      <c r="AD88" s="383"/>
      <c r="AE88" s="383"/>
      <c r="AF88" s="383"/>
      <c r="AG88" s="383"/>
      <c r="AH88" s="383"/>
      <c r="AI88" s="383"/>
      <c r="AJ88" s="218"/>
      <c r="AK88" s="397" t="s">
        <v>328</v>
      </c>
      <c r="AL88" s="397"/>
      <c r="AM88" s="397"/>
      <c r="AN88" s="397"/>
      <c r="AO88" s="397"/>
      <c r="AP88" s="397"/>
      <c r="AQ88" s="397"/>
      <c r="AR88" s="397"/>
      <c r="AS88" s="397"/>
      <c r="AT88" s="397"/>
      <c r="AU88" s="397"/>
      <c r="AV88" s="397"/>
      <c r="AW88" s="397"/>
      <c r="AX88" s="397"/>
      <c r="AY88" s="397"/>
      <c r="AZ88" s="397"/>
      <c r="BA88" s="397"/>
      <c r="BB88" s="397"/>
      <c r="BC88" s="397"/>
      <c r="BD88" s="397"/>
      <c r="BE88" s="397"/>
      <c r="BF88" s="397"/>
      <c r="BG88" s="397"/>
      <c r="BH88" s="397"/>
      <c r="BI88" s="219"/>
      <c r="BJ88" s="383" t="s">
        <v>327</v>
      </c>
      <c r="BK88" s="383"/>
      <c r="BL88" s="383"/>
      <c r="BM88" s="383"/>
      <c r="BN88" s="383"/>
      <c r="BO88" s="383"/>
      <c r="BP88" s="383"/>
      <c r="BQ88" s="383"/>
      <c r="BR88" s="383"/>
      <c r="BS88" s="383"/>
      <c r="BT88" s="383"/>
      <c r="BU88" s="383"/>
      <c r="BV88" s="383"/>
      <c r="BW88" s="383"/>
      <c r="BX88" s="383"/>
      <c r="BY88" s="383"/>
      <c r="BZ88" s="383"/>
      <c r="CA88" s="141"/>
      <c r="CB88" s="139"/>
      <c r="CC88" s="139"/>
      <c r="CD88" s="402"/>
      <c r="CE88" s="403"/>
      <c r="CF88" s="404"/>
      <c r="CG88" s="127"/>
      <c r="CH88" s="127"/>
      <c r="CI88" s="127"/>
      <c r="CJ88" s="77"/>
      <c r="CK88" s="77"/>
      <c r="CL88" s="77"/>
      <c r="CM88" s="161"/>
      <c r="CN88" s="161"/>
      <c r="CO88" s="161"/>
      <c r="CP88" s="161"/>
      <c r="CQ88" s="161"/>
      <c r="CR88" s="161"/>
      <c r="CS88" s="161"/>
      <c r="CT88" s="161"/>
      <c r="CU88" s="161"/>
      <c r="CV88" s="161"/>
      <c r="CW88" s="161"/>
      <c r="DL88" s="77"/>
      <c r="DY88" s="77"/>
      <c r="DZ88" s="77"/>
      <c r="EA88" s="77"/>
      <c r="EB88" s="77"/>
      <c r="EC88" s="77"/>
      <c r="ED88" s="77"/>
      <c r="EE88" s="77"/>
      <c r="EF88" s="77"/>
      <c r="EG88" s="77"/>
      <c r="EH88" s="77"/>
      <c r="EI88" s="77"/>
      <c r="EJ88" s="77"/>
    </row>
    <row r="89" spans="5:140" ht="12" customHeight="1" x14ac:dyDescent="0.25">
      <c r="L89" s="5"/>
      <c r="M89" s="349"/>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c r="BQ89" s="348"/>
      <c r="BR89" s="348"/>
      <c r="BS89" s="348"/>
      <c r="BT89" s="348"/>
      <c r="BU89" s="348"/>
      <c r="BV89" s="348"/>
      <c r="BW89" s="348"/>
      <c r="BX89" s="348"/>
      <c r="BY89" s="348"/>
      <c r="BZ89" s="348"/>
      <c r="CA89" s="46"/>
      <c r="CB89" s="4"/>
      <c r="CC89" s="45"/>
      <c r="CD89" s="402"/>
      <c r="CE89" s="403"/>
      <c r="CF89" s="404"/>
      <c r="CG89" s="127"/>
      <c r="CH89" s="127"/>
      <c r="CI89" s="127"/>
      <c r="CM89" s="158"/>
      <c r="CN89" s="158"/>
      <c r="CO89" s="158"/>
      <c r="CP89" s="158"/>
      <c r="CQ89" s="158"/>
      <c r="CR89" s="158"/>
      <c r="CS89" s="158"/>
      <c r="CT89" s="158"/>
      <c r="CU89" s="158"/>
      <c r="CV89" s="158"/>
    </row>
    <row r="90" spans="5:140" ht="4.5" customHeight="1" x14ac:dyDescent="0.25">
      <c r="L90" s="5"/>
      <c r="M90" s="351"/>
      <c r="N90" s="352"/>
      <c r="O90" s="352"/>
      <c r="P90" s="352"/>
      <c r="Q90" s="352"/>
      <c r="R90" s="352"/>
      <c r="S90" s="352"/>
      <c r="T90" s="352"/>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352"/>
      <c r="BH90" s="352"/>
      <c r="BI90" s="352"/>
      <c r="BJ90" s="352"/>
      <c r="BK90" s="352"/>
      <c r="BL90" s="352"/>
      <c r="BM90" s="352"/>
      <c r="BN90" s="352"/>
      <c r="BO90" s="352"/>
      <c r="BP90" s="352"/>
      <c r="BQ90" s="352"/>
      <c r="BR90" s="352"/>
      <c r="BS90" s="352"/>
      <c r="BT90" s="352"/>
      <c r="BU90" s="352"/>
      <c r="BV90" s="352"/>
      <c r="BW90" s="352"/>
      <c r="BX90" s="352"/>
      <c r="BY90" s="352"/>
      <c r="BZ90" s="352"/>
      <c r="CA90" s="100"/>
      <c r="CB90" s="4"/>
      <c r="CC90" s="45"/>
      <c r="CD90" s="402"/>
      <c r="CE90" s="403"/>
      <c r="CF90" s="404"/>
      <c r="CG90" s="127"/>
      <c r="CH90" s="127"/>
      <c r="CI90" s="127"/>
      <c r="CM90" s="158"/>
      <c r="CN90" s="158"/>
      <c r="CO90" s="158"/>
      <c r="CP90" s="158"/>
      <c r="CQ90" s="158"/>
      <c r="CR90" s="158"/>
      <c r="CS90" s="158"/>
      <c r="CT90" s="158"/>
      <c r="CU90" s="158"/>
      <c r="CV90" s="158"/>
    </row>
    <row r="91" spans="5:140" ht="15" customHeight="1" x14ac:dyDescent="0.25">
      <c r="L91" s="5"/>
      <c r="M91" s="349"/>
      <c r="N91" s="356" t="s">
        <v>340</v>
      </c>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618"/>
      <c r="AT91" s="618"/>
      <c r="AU91" s="618"/>
      <c r="AV91" s="618"/>
      <c r="AW91" s="348"/>
      <c r="AX91" s="588" t="s">
        <v>408</v>
      </c>
      <c r="AY91" s="588"/>
      <c r="AZ91" s="588"/>
      <c r="BA91" s="588"/>
      <c r="BB91" s="588"/>
      <c r="BC91" s="588"/>
      <c r="BD91" s="588"/>
      <c r="BE91" s="588"/>
      <c r="BF91" s="588"/>
      <c r="BG91" s="588"/>
      <c r="BH91" s="588"/>
      <c r="BI91" s="588"/>
      <c r="BJ91" s="588"/>
      <c r="BK91" s="588"/>
      <c r="BL91" s="4"/>
      <c r="BM91" s="619"/>
      <c r="BN91" s="619"/>
      <c r="BO91" s="619"/>
      <c r="BP91" s="619"/>
      <c r="BQ91" s="619"/>
      <c r="BR91" s="619"/>
      <c r="BS91" s="619"/>
      <c r="BT91" s="619"/>
      <c r="BU91" s="619"/>
      <c r="BV91" s="619"/>
      <c r="BW91" s="619"/>
      <c r="BX91" s="619"/>
      <c r="BY91" s="619"/>
      <c r="BZ91" s="619"/>
      <c r="CA91" s="46"/>
      <c r="CB91" s="4"/>
      <c r="CC91" s="45"/>
      <c r="CD91" s="402"/>
      <c r="CE91" s="403"/>
      <c r="CF91" s="404"/>
      <c r="CG91" s="127"/>
      <c r="CH91" s="127"/>
      <c r="CI91" s="127"/>
      <c r="CM91" s="158"/>
      <c r="CN91" s="158"/>
      <c r="CO91" s="158"/>
      <c r="CP91" s="158"/>
      <c r="CQ91" s="158"/>
      <c r="CR91" s="158"/>
      <c r="CS91" s="158"/>
      <c r="CT91" s="158"/>
      <c r="CU91" s="158"/>
      <c r="CV91" s="158"/>
    </row>
    <row r="92" spans="5:140" ht="7.5" customHeight="1" x14ac:dyDescent="0.25">
      <c r="L92" s="5"/>
      <c r="M92" s="349"/>
      <c r="N92" s="348"/>
      <c r="O92" s="348"/>
      <c r="P92" s="348"/>
      <c r="Q92" s="348"/>
      <c r="R92" s="348"/>
      <c r="S92" s="348"/>
      <c r="T92" s="348"/>
      <c r="U92" s="348"/>
      <c r="V92" s="348"/>
      <c r="W92" s="348"/>
      <c r="X92" s="348"/>
      <c r="Y92" s="348"/>
      <c r="Z92" s="348"/>
      <c r="AA92" s="348"/>
      <c r="AB92" s="348"/>
      <c r="AC92" s="348"/>
      <c r="AD92" s="348"/>
      <c r="AE92" s="348"/>
      <c r="AF92" s="348"/>
      <c r="AG92" s="348"/>
      <c r="AH92" s="348"/>
      <c r="AI92" s="348"/>
      <c r="AJ92" s="348"/>
      <c r="AK92" s="348"/>
      <c r="AL92" s="348"/>
      <c r="AM92" s="348"/>
      <c r="AN92" s="348"/>
      <c r="AO92" s="348"/>
      <c r="AP92" s="348"/>
      <c r="AQ92" s="348"/>
      <c r="AR92" s="348"/>
      <c r="AS92" s="348"/>
      <c r="AT92" s="348"/>
      <c r="AU92" s="348"/>
      <c r="AV92" s="348"/>
      <c r="AW92" s="348"/>
      <c r="AX92" s="348"/>
      <c r="AY92" s="348"/>
      <c r="AZ92" s="348"/>
      <c r="BA92" s="348"/>
      <c r="BB92" s="348"/>
      <c r="BC92" s="348"/>
      <c r="BD92" s="348"/>
      <c r="BE92" s="348"/>
      <c r="BF92" s="348"/>
      <c r="BG92" s="348"/>
      <c r="BH92" s="348"/>
      <c r="BI92" s="348"/>
      <c r="BJ92" s="348"/>
      <c r="BK92" s="348"/>
      <c r="BL92" s="348"/>
      <c r="BM92" s="619"/>
      <c r="BN92" s="619"/>
      <c r="BO92" s="619"/>
      <c r="BP92" s="619"/>
      <c r="BQ92" s="619"/>
      <c r="BR92" s="619"/>
      <c r="BS92" s="619"/>
      <c r="BT92" s="619"/>
      <c r="BU92" s="619"/>
      <c r="BV92" s="619"/>
      <c r="BW92" s="619"/>
      <c r="BX92" s="619"/>
      <c r="BY92" s="619"/>
      <c r="BZ92" s="619"/>
      <c r="CA92" s="46"/>
      <c r="CB92" s="4"/>
      <c r="CC92" s="45"/>
      <c r="CD92" s="402"/>
      <c r="CE92" s="403"/>
      <c r="CF92" s="404"/>
      <c r="CG92" s="127"/>
      <c r="CH92" s="127"/>
      <c r="CI92" s="127"/>
      <c r="CM92" s="158"/>
      <c r="CN92" s="158"/>
      <c r="CO92" s="158"/>
      <c r="CP92" s="158"/>
      <c r="CQ92" s="158"/>
      <c r="CR92" s="158"/>
      <c r="CS92" s="158"/>
      <c r="CT92" s="158"/>
      <c r="CU92" s="158"/>
      <c r="CV92" s="158"/>
    </row>
    <row r="93" spans="5:140" ht="15" customHeight="1" x14ac:dyDescent="0.25">
      <c r="L93" s="5"/>
      <c r="M93" s="349"/>
      <c r="N93" s="356" t="s">
        <v>409</v>
      </c>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620"/>
      <c r="AS93" s="620"/>
      <c r="AT93" s="620"/>
      <c r="AU93" s="620"/>
      <c r="AV93" s="620"/>
      <c r="AW93" s="620"/>
      <c r="AX93" s="620"/>
      <c r="AY93" s="620"/>
      <c r="AZ93" s="620"/>
      <c r="BA93" s="620"/>
      <c r="BB93" s="620"/>
      <c r="BC93" s="348"/>
      <c r="BD93" s="348"/>
      <c r="BE93" s="348"/>
      <c r="BF93" s="348"/>
      <c r="BG93" s="348"/>
      <c r="BH93" s="348"/>
      <c r="BI93" s="348"/>
      <c r="BJ93" s="348"/>
      <c r="BK93" s="348"/>
      <c r="BL93" s="348"/>
      <c r="BM93" s="354"/>
      <c r="BN93" s="354"/>
      <c r="BO93" s="354"/>
      <c r="BP93" s="354"/>
      <c r="BQ93" s="354"/>
      <c r="BR93" s="354"/>
      <c r="BS93" s="354"/>
      <c r="BT93" s="354"/>
      <c r="BU93" s="354"/>
      <c r="BV93" s="354"/>
      <c r="BW93" s="354"/>
      <c r="BX93" s="354"/>
      <c r="BY93" s="354"/>
      <c r="BZ93" s="354"/>
      <c r="CA93" s="46"/>
      <c r="CB93" s="4"/>
      <c r="CC93" s="45"/>
      <c r="CD93" s="402"/>
      <c r="CE93" s="403"/>
      <c r="CF93" s="404"/>
      <c r="CG93" s="127"/>
      <c r="CH93" s="127"/>
      <c r="CI93" s="127"/>
      <c r="CM93" s="158"/>
      <c r="CN93" s="158"/>
      <c r="CO93" s="158"/>
      <c r="CP93" s="158"/>
      <c r="CQ93" s="158"/>
      <c r="CR93" s="158"/>
      <c r="CS93" s="158"/>
      <c r="CT93" s="158"/>
      <c r="CU93" s="158"/>
      <c r="CV93" s="158"/>
    </row>
    <row r="94" spans="5:140" ht="11.25" customHeight="1" x14ac:dyDescent="0.25">
      <c r="L94" s="5"/>
      <c r="M94" s="142"/>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1"/>
      <c r="BL94" s="291"/>
      <c r="BM94" s="355"/>
      <c r="BN94" s="355"/>
      <c r="BO94" s="355"/>
      <c r="BP94" s="355"/>
      <c r="BQ94" s="355"/>
      <c r="BR94" s="355"/>
      <c r="BS94" s="355"/>
      <c r="BT94" s="355"/>
      <c r="BU94" s="355"/>
      <c r="BV94" s="355"/>
      <c r="BW94" s="355"/>
      <c r="BX94" s="355"/>
      <c r="BY94" s="355"/>
      <c r="BZ94" s="355"/>
      <c r="CA94" s="48"/>
      <c r="CB94" s="4"/>
      <c r="CC94" s="45"/>
      <c r="CD94" s="402"/>
      <c r="CE94" s="403"/>
      <c r="CF94" s="404"/>
      <c r="CG94" s="127"/>
      <c r="CH94" s="127"/>
      <c r="CI94" s="127"/>
      <c r="CM94" s="158"/>
      <c r="CN94" s="158"/>
      <c r="CO94" s="158"/>
      <c r="CP94" s="158"/>
      <c r="CQ94" s="158"/>
      <c r="CR94" s="158"/>
      <c r="CS94" s="158"/>
      <c r="CT94" s="158"/>
      <c r="CU94" s="158"/>
      <c r="CV94" s="158"/>
    </row>
    <row r="95" spans="5:140" ht="4.5" customHeight="1" x14ac:dyDescent="0.25">
      <c r="L95" s="5"/>
      <c r="M95" s="5"/>
      <c r="N95" s="348"/>
      <c r="O95" s="348"/>
      <c r="P95" s="348"/>
      <c r="Q95" s="348"/>
      <c r="R95" s="348"/>
      <c r="S95" s="348"/>
      <c r="T95" s="348"/>
      <c r="U95" s="348"/>
      <c r="V95" s="348"/>
      <c r="W95" s="348"/>
      <c r="X95" s="348"/>
      <c r="Y95" s="348"/>
      <c r="Z95" s="348"/>
      <c r="AA95" s="348"/>
      <c r="AB95" s="348"/>
      <c r="AC95" s="348"/>
      <c r="AD95" s="348"/>
      <c r="AE95" s="348"/>
      <c r="AF95" s="348"/>
      <c r="AG95" s="348"/>
      <c r="AH95" s="348"/>
      <c r="AI95" s="348"/>
      <c r="AJ95" s="348"/>
      <c r="AK95" s="348"/>
      <c r="AL95" s="348"/>
      <c r="AM95" s="348"/>
      <c r="AN95" s="348"/>
      <c r="AO95" s="348"/>
      <c r="AP95" s="348"/>
      <c r="AQ95" s="348"/>
      <c r="AR95" s="348"/>
      <c r="AS95" s="348"/>
      <c r="AT95" s="348"/>
      <c r="AU95" s="348"/>
      <c r="AV95" s="348"/>
      <c r="AW95" s="348"/>
      <c r="AX95" s="348"/>
      <c r="AY95" s="348"/>
      <c r="AZ95" s="348"/>
      <c r="BA95" s="348"/>
      <c r="BB95" s="348"/>
      <c r="BC95" s="348"/>
      <c r="BD95" s="348"/>
      <c r="BE95" s="348"/>
      <c r="BF95" s="348"/>
      <c r="BG95" s="348"/>
      <c r="BH95" s="348"/>
      <c r="BI95" s="348"/>
      <c r="BJ95" s="348"/>
      <c r="BK95" s="348"/>
      <c r="BL95" s="348"/>
      <c r="BM95" s="348"/>
      <c r="BN95" s="348"/>
      <c r="BO95" s="348"/>
      <c r="BP95" s="348"/>
      <c r="BQ95" s="348"/>
      <c r="BR95" s="348"/>
      <c r="BS95" s="348"/>
      <c r="BT95" s="348"/>
      <c r="BU95" s="348"/>
      <c r="BV95" s="348"/>
      <c r="BW95" s="348"/>
      <c r="BX95" s="348"/>
      <c r="BY95" s="348"/>
      <c r="BZ95" s="348"/>
      <c r="CA95" s="4"/>
      <c r="CB95" s="4"/>
      <c r="CC95" s="45"/>
      <c r="CD95" s="402"/>
      <c r="CE95" s="403"/>
      <c r="CF95" s="404"/>
      <c r="CG95" s="127"/>
      <c r="CH95" s="127"/>
      <c r="CI95" s="127"/>
      <c r="CM95" s="158"/>
      <c r="CN95" s="158"/>
      <c r="CO95" s="158"/>
      <c r="CP95" s="158"/>
      <c r="CQ95" s="158"/>
      <c r="CR95" s="158"/>
      <c r="CS95" s="158"/>
      <c r="CT95" s="158"/>
      <c r="CU95" s="158"/>
      <c r="CV95" s="158"/>
    </row>
    <row r="96" spans="5:140" ht="6.75" customHeight="1" x14ac:dyDescent="0.25">
      <c r="J96" s="4"/>
      <c r="K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C96" s="45"/>
      <c r="CD96" s="405"/>
      <c r="CE96" s="406"/>
      <c r="CF96" s="407"/>
      <c r="DM96" s="74"/>
      <c r="DO96" s="74"/>
      <c r="DP96" s="74"/>
      <c r="DQ96" s="74"/>
      <c r="DR96" s="74"/>
      <c r="DS96" s="74"/>
      <c r="DT96" s="74"/>
      <c r="DU96" s="74"/>
      <c r="DV96" s="74"/>
      <c r="DW96" s="74"/>
      <c r="DX96" s="74"/>
      <c r="DY96" s="74"/>
    </row>
    <row r="97" spans="10:129" ht="9" customHeight="1" thickBot="1" x14ac:dyDescent="0.3">
      <c r="J97" s="4"/>
      <c r="K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C97" s="45"/>
      <c r="CD97" s="334"/>
      <c r="CE97" s="335"/>
      <c r="CF97" s="336"/>
      <c r="DM97" s="74"/>
      <c r="DO97" s="74"/>
      <c r="DP97" s="74"/>
      <c r="DQ97" s="74"/>
      <c r="DR97" s="74"/>
      <c r="DS97" s="74"/>
      <c r="DT97" s="74"/>
      <c r="DU97" s="74"/>
      <c r="DV97" s="74"/>
      <c r="DW97" s="74"/>
      <c r="DX97" s="74"/>
      <c r="DY97" s="74"/>
    </row>
    <row r="98" spans="10:129" ht="6" customHeight="1" x14ac:dyDescent="0.25">
      <c r="J98" s="4"/>
      <c r="K98" s="4"/>
      <c r="L98" s="359" t="s">
        <v>336</v>
      </c>
      <c r="M98" s="360"/>
      <c r="N98" s="360"/>
      <c r="O98" s="360"/>
      <c r="P98" s="360"/>
      <c r="Q98" s="360"/>
      <c r="R98" s="360"/>
      <c r="S98" s="425" t="s">
        <v>329</v>
      </c>
      <c r="T98" s="425"/>
      <c r="U98" s="425"/>
      <c r="V98" s="425"/>
      <c r="W98" s="425"/>
      <c r="X98" s="425"/>
      <c r="Y98" s="425"/>
      <c r="Z98" s="425"/>
      <c r="AA98" s="425"/>
      <c r="AB98" s="425"/>
      <c r="AC98" s="425"/>
      <c r="AD98" s="425"/>
      <c r="AE98" s="425"/>
      <c r="AF98" s="425"/>
      <c r="AG98" s="425"/>
      <c r="AH98" s="425"/>
      <c r="AI98" s="425"/>
      <c r="AJ98" s="425"/>
      <c r="AK98" s="425"/>
      <c r="AL98" s="425"/>
      <c r="AM98" s="425"/>
      <c r="AN98" s="425"/>
      <c r="AO98" s="425"/>
      <c r="AP98" s="425"/>
      <c r="AQ98" s="425"/>
      <c r="AR98" s="425"/>
      <c r="AS98" s="425"/>
      <c r="AT98" s="425"/>
      <c r="AU98" s="425"/>
      <c r="AV98" s="425"/>
      <c r="AW98" s="425"/>
      <c r="AX98" s="425"/>
      <c r="AY98" s="425"/>
      <c r="AZ98" s="425"/>
      <c r="BA98" s="425"/>
      <c r="BB98" s="428" t="s">
        <v>263</v>
      </c>
      <c r="BC98" s="428"/>
      <c r="BD98" s="428"/>
      <c r="BE98" s="428"/>
      <c r="BF98" s="428"/>
      <c r="BG98" s="428"/>
      <c r="BH98" s="428"/>
      <c r="BI98" s="428"/>
      <c r="BJ98" s="428"/>
      <c r="BK98" s="428"/>
      <c r="BL98" s="428"/>
      <c r="BM98" s="428"/>
      <c r="BN98" s="428"/>
      <c r="BO98" s="428"/>
      <c r="BP98" s="428"/>
      <c r="BQ98" s="428"/>
      <c r="BR98" s="428"/>
      <c r="BS98" s="428"/>
      <c r="BT98" s="428"/>
      <c r="BU98" s="428"/>
      <c r="BV98" s="428"/>
      <c r="BW98" s="428"/>
      <c r="BX98" s="428"/>
      <c r="BY98" s="428"/>
      <c r="BZ98" s="428"/>
      <c r="CA98" s="428"/>
      <c r="CB98" s="429"/>
      <c r="CC98" s="45"/>
      <c r="CD98" s="402" t="s">
        <v>410</v>
      </c>
      <c r="CE98" s="403"/>
      <c r="CF98" s="404"/>
      <c r="DM98" s="74"/>
      <c r="DO98" s="74"/>
      <c r="DP98" s="74"/>
      <c r="DQ98" s="74"/>
      <c r="DR98" s="74"/>
      <c r="DS98" s="74"/>
      <c r="DT98" s="74"/>
      <c r="DU98" s="74"/>
      <c r="DV98" s="74"/>
      <c r="DW98" s="74"/>
      <c r="DX98" s="74"/>
      <c r="DY98" s="74"/>
    </row>
    <row r="99" spans="10:129" ht="6" customHeight="1" x14ac:dyDescent="0.25">
      <c r="J99" s="4"/>
      <c r="K99" s="4"/>
      <c r="L99" s="361"/>
      <c r="M99" s="362"/>
      <c r="N99" s="362"/>
      <c r="O99" s="362"/>
      <c r="P99" s="362"/>
      <c r="Q99" s="362"/>
      <c r="R99" s="362"/>
      <c r="S99" s="426"/>
      <c r="T99" s="426"/>
      <c r="U99" s="426"/>
      <c r="V99" s="426"/>
      <c r="W99" s="426"/>
      <c r="X99" s="426"/>
      <c r="Y99" s="426"/>
      <c r="Z99" s="426"/>
      <c r="AA99" s="426"/>
      <c r="AB99" s="426"/>
      <c r="AC99" s="426"/>
      <c r="AD99" s="426"/>
      <c r="AE99" s="426"/>
      <c r="AF99" s="426"/>
      <c r="AG99" s="426"/>
      <c r="AH99" s="426"/>
      <c r="AI99" s="426"/>
      <c r="AJ99" s="426"/>
      <c r="AK99" s="426"/>
      <c r="AL99" s="426"/>
      <c r="AM99" s="426"/>
      <c r="AN99" s="426"/>
      <c r="AO99" s="426"/>
      <c r="AP99" s="426"/>
      <c r="AQ99" s="426"/>
      <c r="AR99" s="426"/>
      <c r="AS99" s="426"/>
      <c r="AT99" s="426"/>
      <c r="AU99" s="426"/>
      <c r="AV99" s="426"/>
      <c r="AW99" s="426"/>
      <c r="AX99" s="426"/>
      <c r="AY99" s="426"/>
      <c r="AZ99" s="426"/>
      <c r="BA99" s="426"/>
      <c r="BB99" s="430"/>
      <c r="BC99" s="430"/>
      <c r="BD99" s="430"/>
      <c r="BE99" s="430"/>
      <c r="BF99" s="430"/>
      <c r="BG99" s="430"/>
      <c r="BH99" s="430"/>
      <c r="BI99" s="430"/>
      <c r="BJ99" s="430"/>
      <c r="BK99" s="430"/>
      <c r="BL99" s="430"/>
      <c r="BM99" s="430"/>
      <c r="BN99" s="430"/>
      <c r="BO99" s="430"/>
      <c r="BP99" s="430"/>
      <c r="BQ99" s="430"/>
      <c r="BR99" s="430"/>
      <c r="BS99" s="430"/>
      <c r="BT99" s="430"/>
      <c r="BU99" s="430"/>
      <c r="BV99" s="430"/>
      <c r="BW99" s="430"/>
      <c r="BX99" s="430"/>
      <c r="BY99" s="430"/>
      <c r="BZ99" s="430"/>
      <c r="CA99" s="430"/>
      <c r="CB99" s="431"/>
      <c r="CC99" s="45"/>
      <c r="CD99" s="402"/>
      <c r="CE99" s="403"/>
      <c r="CF99" s="404"/>
      <c r="DM99" s="74"/>
      <c r="DO99" s="74"/>
      <c r="DP99" s="74"/>
      <c r="DQ99" s="74"/>
      <c r="DR99" s="74"/>
      <c r="DS99" s="74"/>
      <c r="DT99" s="74"/>
      <c r="DU99" s="74"/>
      <c r="DV99" s="74"/>
      <c r="DW99" s="74"/>
      <c r="DX99" s="74"/>
      <c r="DY99" s="74"/>
    </row>
    <row r="100" spans="10:129" ht="6" customHeight="1" thickBot="1" x14ac:dyDescent="0.3">
      <c r="J100" s="4"/>
      <c r="K100" s="4"/>
      <c r="L100" s="363"/>
      <c r="M100" s="364"/>
      <c r="N100" s="364"/>
      <c r="O100" s="364"/>
      <c r="P100" s="364"/>
      <c r="Q100" s="364"/>
      <c r="R100" s="364"/>
      <c r="S100" s="427"/>
      <c r="T100" s="427"/>
      <c r="U100" s="427"/>
      <c r="V100" s="427"/>
      <c r="W100" s="427"/>
      <c r="X100" s="427"/>
      <c r="Y100" s="427"/>
      <c r="Z100" s="427"/>
      <c r="AA100" s="427"/>
      <c r="AB100" s="427"/>
      <c r="AC100" s="427"/>
      <c r="AD100" s="427"/>
      <c r="AE100" s="427"/>
      <c r="AF100" s="427"/>
      <c r="AG100" s="427"/>
      <c r="AH100" s="427"/>
      <c r="AI100" s="427"/>
      <c r="AJ100" s="427"/>
      <c r="AK100" s="427"/>
      <c r="AL100" s="427"/>
      <c r="AM100" s="427"/>
      <c r="AN100" s="427"/>
      <c r="AO100" s="427"/>
      <c r="AP100" s="427"/>
      <c r="AQ100" s="427"/>
      <c r="AR100" s="427"/>
      <c r="AS100" s="427"/>
      <c r="AT100" s="427"/>
      <c r="AU100" s="427"/>
      <c r="AV100" s="427"/>
      <c r="AW100" s="427"/>
      <c r="AX100" s="427"/>
      <c r="AY100" s="427"/>
      <c r="AZ100" s="427"/>
      <c r="BA100" s="427"/>
      <c r="BB100" s="432"/>
      <c r="BC100" s="432"/>
      <c r="BD100" s="432"/>
      <c r="BE100" s="432"/>
      <c r="BF100" s="432"/>
      <c r="BG100" s="432"/>
      <c r="BH100" s="432"/>
      <c r="BI100" s="432"/>
      <c r="BJ100" s="432"/>
      <c r="BK100" s="432"/>
      <c r="BL100" s="432"/>
      <c r="BM100" s="432"/>
      <c r="BN100" s="432"/>
      <c r="BO100" s="432"/>
      <c r="BP100" s="432"/>
      <c r="BQ100" s="432"/>
      <c r="BR100" s="432"/>
      <c r="BS100" s="432"/>
      <c r="BT100" s="432"/>
      <c r="BU100" s="432"/>
      <c r="BV100" s="432"/>
      <c r="BW100" s="432"/>
      <c r="BX100" s="432"/>
      <c r="BY100" s="432"/>
      <c r="BZ100" s="432"/>
      <c r="CA100" s="432"/>
      <c r="CB100" s="433"/>
      <c r="CC100" s="45"/>
      <c r="CD100" s="402"/>
      <c r="CE100" s="403"/>
      <c r="CF100" s="404"/>
      <c r="DM100" s="74"/>
      <c r="DO100" s="74"/>
      <c r="DP100" s="74"/>
      <c r="DQ100" s="74"/>
      <c r="DR100" s="74"/>
      <c r="DS100" s="74"/>
      <c r="DT100" s="74"/>
      <c r="DU100" s="74"/>
      <c r="DV100" s="74"/>
      <c r="DW100" s="74"/>
      <c r="DX100" s="74"/>
      <c r="DY100" s="74"/>
    </row>
    <row r="101" spans="10:129" ht="6.75" customHeight="1" x14ac:dyDescent="0.25">
      <c r="J101" s="4"/>
      <c r="K101" s="4"/>
      <c r="L101" s="4"/>
      <c r="M101" s="337"/>
      <c r="N101" s="338"/>
      <c r="O101" s="338"/>
      <c r="P101" s="338"/>
      <c r="Q101" s="338"/>
      <c r="R101" s="338"/>
      <c r="S101" s="338"/>
      <c r="T101" s="338"/>
      <c r="U101" s="338"/>
      <c r="V101" s="338"/>
      <c r="W101" s="338"/>
      <c r="X101" s="338"/>
      <c r="Y101" s="338"/>
      <c r="Z101" s="338"/>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5"/>
      <c r="BI101" s="45"/>
      <c r="BJ101" s="63"/>
      <c r="BK101" s="45"/>
      <c r="BL101" s="45"/>
      <c r="BM101" s="45"/>
      <c r="BN101" s="45"/>
      <c r="BO101" s="45"/>
      <c r="BP101" s="45"/>
      <c r="BQ101" s="45"/>
      <c r="BR101" s="45"/>
      <c r="BS101" s="45"/>
      <c r="BT101" s="45"/>
      <c r="BU101" s="45"/>
      <c r="BV101" s="45"/>
      <c r="BW101" s="45"/>
      <c r="BX101" s="45"/>
      <c r="BY101" s="45"/>
      <c r="BZ101" s="63"/>
      <c r="CA101" s="339"/>
      <c r="CB101" s="45"/>
      <c r="CC101" s="45"/>
      <c r="CD101" s="402"/>
      <c r="CE101" s="403"/>
      <c r="CF101" s="404"/>
      <c r="DM101" s="74"/>
      <c r="DO101" s="74"/>
      <c r="DP101" s="74"/>
      <c r="DQ101" s="74"/>
      <c r="DR101" s="74"/>
      <c r="DS101" s="74"/>
      <c r="DT101" s="74"/>
      <c r="DU101" s="74"/>
      <c r="DV101" s="74"/>
      <c r="DW101" s="74"/>
      <c r="DX101" s="74"/>
      <c r="DY101" s="74"/>
    </row>
    <row r="102" spans="10:129" ht="15" customHeight="1" x14ac:dyDescent="0.25">
      <c r="J102" s="4"/>
      <c r="K102" s="4"/>
      <c r="L102" s="4"/>
      <c r="M102" s="337"/>
      <c r="N102" s="590" t="s">
        <v>330</v>
      </c>
      <c r="O102" s="590"/>
      <c r="P102" s="590"/>
      <c r="Q102" s="590"/>
      <c r="R102" s="590"/>
      <c r="S102" s="590"/>
      <c r="T102" s="590"/>
      <c r="U102" s="590"/>
      <c r="V102" s="590"/>
      <c r="W102" s="590"/>
      <c r="X102" s="590"/>
      <c r="Y102" s="590"/>
      <c r="Z102" s="590"/>
      <c r="AA102" s="590"/>
      <c r="AB102" s="590"/>
      <c r="AC102" s="340"/>
      <c r="AD102" s="340"/>
      <c r="AE102" s="340"/>
      <c r="AF102" s="340"/>
      <c r="AG102" s="340"/>
      <c r="AH102" s="341"/>
      <c r="AI102" s="341"/>
      <c r="AJ102" s="341"/>
      <c r="AK102" s="341"/>
      <c r="AL102" s="341"/>
      <c r="AM102" s="341"/>
      <c r="AN102" s="341"/>
      <c r="AO102" s="341"/>
      <c r="AP102" s="341"/>
      <c r="AQ102" s="341"/>
      <c r="AR102" s="341"/>
      <c r="AS102" s="341"/>
      <c r="AT102" s="341"/>
      <c r="AU102" s="341"/>
      <c r="AV102" s="341"/>
      <c r="AW102" s="168"/>
      <c r="AX102" s="168"/>
      <c r="AY102" s="168"/>
      <c r="AZ102" s="168"/>
      <c r="BA102" s="168"/>
      <c r="BB102" s="168"/>
      <c r="BC102" s="168"/>
      <c r="BD102" s="591" t="s">
        <v>174</v>
      </c>
      <c r="BE102" s="591"/>
      <c r="BF102" s="591"/>
      <c r="BG102" s="591"/>
      <c r="BH102" s="591"/>
      <c r="BI102" s="591"/>
      <c r="BJ102" s="591"/>
      <c r="BK102" s="591"/>
      <c r="BL102" s="591"/>
      <c r="BM102" s="591"/>
      <c r="BN102" s="592" t="s">
        <v>268</v>
      </c>
      <c r="BO102" s="592"/>
      <c r="BP102" s="592"/>
      <c r="BQ102" s="592"/>
      <c r="BR102" s="592"/>
      <c r="BS102" s="592"/>
      <c r="BT102" s="592"/>
      <c r="BU102" s="592"/>
      <c r="BV102" s="592"/>
      <c r="BW102" s="592"/>
      <c r="BX102" s="592"/>
      <c r="BY102" s="592"/>
      <c r="BZ102" s="592"/>
      <c r="CA102" s="339"/>
      <c r="CB102" s="45"/>
      <c r="CC102" s="45"/>
      <c r="CD102" s="402"/>
      <c r="CE102" s="403"/>
      <c r="CF102" s="404"/>
      <c r="DM102" s="74"/>
      <c r="DO102" s="74"/>
      <c r="DP102" s="74"/>
      <c r="DQ102" s="74"/>
      <c r="DR102" s="74"/>
      <c r="DS102" s="74"/>
      <c r="DT102" s="74"/>
      <c r="DU102" s="74"/>
      <c r="DV102" s="74"/>
      <c r="DW102" s="74"/>
      <c r="DX102" s="74"/>
      <c r="DY102" s="74"/>
    </row>
    <row r="103" spans="10:129" ht="6" customHeight="1" x14ac:dyDescent="0.25">
      <c r="J103" s="4"/>
      <c r="K103" s="4"/>
      <c r="L103" s="4"/>
      <c r="M103" s="337"/>
      <c r="N103" s="342"/>
      <c r="O103" s="342"/>
      <c r="P103" s="342"/>
      <c r="Q103" s="342"/>
      <c r="R103" s="342"/>
      <c r="S103" s="342"/>
      <c r="T103" s="342"/>
      <c r="U103" s="342"/>
      <c r="V103" s="342"/>
      <c r="W103" s="342"/>
      <c r="X103" s="342"/>
      <c r="Y103" s="342"/>
      <c r="Z103" s="342"/>
      <c r="AA103" s="168"/>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168"/>
      <c r="AZ103" s="168"/>
      <c r="BA103" s="168"/>
      <c r="BB103" s="168"/>
      <c r="BC103" s="168"/>
      <c r="BD103" s="168"/>
      <c r="BE103" s="168"/>
      <c r="BF103" s="168"/>
      <c r="BG103" s="168"/>
      <c r="BH103" s="213"/>
      <c r="BI103" s="213"/>
      <c r="BJ103" s="343"/>
      <c r="BK103" s="213"/>
      <c r="BL103" s="213"/>
      <c r="BM103" s="213"/>
      <c r="BN103" s="213"/>
      <c r="BO103" s="213"/>
      <c r="BP103" s="213"/>
      <c r="BQ103" s="213"/>
      <c r="BR103" s="213"/>
      <c r="BS103" s="213"/>
      <c r="BT103" s="213"/>
      <c r="BU103" s="213"/>
      <c r="BV103" s="213"/>
      <c r="BW103" s="213"/>
      <c r="BX103" s="213"/>
      <c r="BY103" s="213"/>
      <c r="BZ103" s="343"/>
      <c r="CA103" s="339"/>
      <c r="CB103" s="45"/>
      <c r="CC103" s="45"/>
      <c r="CD103" s="402"/>
      <c r="CE103" s="403"/>
      <c r="CF103" s="404"/>
      <c r="DM103" s="74"/>
      <c r="DO103" s="74"/>
      <c r="DP103" s="74"/>
      <c r="DQ103" s="74"/>
      <c r="DR103" s="74"/>
      <c r="DS103" s="74"/>
      <c r="DT103" s="74"/>
      <c r="DU103" s="74"/>
      <c r="DV103" s="74"/>
      <c r="DW103" s="74"/>
      <c r="DX103" s="74"/>
      <c r="DY103" s="74"/>
    </row>
    <row r="104" spans="10:129" ht="15" customHeight="1" x14ac:dyDescent="0.25">
      <c r="J104" s="4"/>
      <c r="K104" s="4"/>
      <c r="L104" s="4"/>
      <c r="M104" s="337"/>
      <c r="N104" s="172"/>
      <c r="O104" s="172"/>
      <c r="P104" s="172"/>
      <c r="Q104" s="172"/>
      <c r="R104" s="172"/>
      <c r="S104" s="172"/>
      <c r="T104" s="172"/>
      <c r="U104" s="172"/>
      <c r="V104" s="172"/>
      <c r="W104" s="172"/>
      <c r="X104" s="172"/>
      <c r="Y104" s="172"/>
      <c r="Z104" s="172"/>
      <c r="AA104" s="172"/>
      <c r="AB104" s="168"/>
      <c r="AC104" s="344"/>
      <c r="AD104" s="437" t="s">
        <v>331</v>
      </c>
      <c r="AE104" s="437"/>
      <c r="AF104" s="437"/>
      <c r="AG104" s="437"/>
      <c r="AH104" s="437"/>
      <c r="AI104" s="437"/>
      <c r="AJ104" s="437"/>
      <c r="AK104" s="437"/>
      <c r="AL104" s="437"/>
      <c r="AM104" s="437"/>
      <c r="AN104" s="437"/>
      <c r="AO104" s="437"/>
      <c r="AP104" s="437"/>
      <c r="AQ104" s="437"/>
      <c r="AR104" s="437"/>
      <c r="AS104" s="437"/>
      <c r="AT104" s="437"/>
      <c r="AU104" s="437"/>
      <c r="AV104" s="437"/>
      <c r="AW104" s="437"/>
      <c r="AX104" s="437"/>
      <c r="AY104" s="437"/>
      <c r="AZ104" s="437"/>
      <c r="BA104" s="437"/>
      <c r="BB104" s="437"/>
      <c r="BC104" s="437"/>
      <c r="BD104" s="437"/>
      <c r="BE104" s="437"/>
      <c r="BF104" s="437"/>
      <c r="BG104" s="437"/>
      <c r="BH104" s="437"/>
      <c r="BI104" s="437"/>
      <c r="BJ104" s="437"/>
      <c r="BK104" s="437"/>
      <c r="BL104" s="437"/>
      <c r="BM104" s="437"/>
      <c r="BN104" s="437"/>
      <c r="BO104" s="437"/>
      <c r="BP104" s="437"/>
      <c r="BQ104" s="437"/>
      <c r="BR104" s="437"/>
      <c r="BS104" s="437"/>
      <c r="BT104" s="437"/>
      <c r="BU104" s="437"/>
      <c r="BV104" s="437"/>
      <c r="BW104" s="437"/>
      <c r="BX104" s="437"/>
      <c r="BY104" s="437"/>
      <c r="BZ104" s="437"/>
      <c r="CA104" s="339"/>
      <c r="CB104" s="45"/>
      <c r="CC104" s="45"/>
      <c r="CD104" s="402"/>
      <c r="CE104" s="403"/>
      <c r="CF104" s="404"/>
      <c r="DM104" s="74"/>
      <c r="DO104" s="74"/>
      <c r="DP104" s="74"/>
      <c r="DQ104" s="74"/>
      <c r="DR104" s="74"/>
      <c r="DS104" s="74"/>
      <c r="DT104" s="74"/>
      <c r="DU104" s="74"/>
      <c r="DV104" s="74"/>
      <c r="DW104" s="74"/>
      <c r="DX104" s="74"/>
      <c r="DY104" s="74"/>
    </row>
    <row r="105" spans="10:129" ht="6" customHeight="1" x14ac:dyDescent="0.25">
      <c r="J105" s="4"/>
      <c r="K105" s="4"/>
      <c r="L105" s="4"/>
      <c r="M105" s="337"/>
      <c r="N105" s="342"/>
      <c r="O105" s="342"/>
      <c r="P105" s="342"/>
      <c r="Q105" s="342"/>
      <c r="R105" s="342"/>
      <c r="S105" s="342"/>
      <c r="T105" s="342"/>
      <c r="U105" s="342"/>
      <c r="V105" s="342"/>
      <c r="W105" s="342"/>
      <c r="X105" s="342"/>
      <c r="Y105" s="342"/>
      <c r="Z105" s="342"/>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168"/>
      <c r="BH105" s="213"/>
      <c r="BI105" s="213"/>
      <c r="BJ105" s="343"/>
      <c r="BK105" s="213"/>
      <c r="BL105" s="213"/>
      <c r="BM105" s="213"/>
      <c r="BN105" s="213"/>
      <c r="BO105" s="213"/>
      <c r="BP105" s="213"/>
      <c r="BQ105" s="213"/>
      <c r="BR105" s="213"/>
      <c r="BS105" s="213"/>
      <c r="BT105" s="213"/>
      <c r="BU105" s="213"/>
      <c r="BV105" s="213"/>
      <c r="BW105" s="213"/>
      <c r="BX105" s="213"/>
      <c r="BY105" s="213"/>
      <c r="BZ105" s="343"/>
      <c r="CA105" s="339"/>
      <c r="CB105" s="45"/>
      <c r="CC105" s="45"/>
      <c r="CD105" s="402"/>
      <c r="CE105" s="403"/>
      <c r="CF105" s="404"/>
      <c r="DM105" s="74"/>
      <c r="DO105" s="74"/>
      <c r="DP105" s="74"/>
      <c r="DQ105" s="74"/>
      <c r="DR105" s="74"/>
      <c r="DS105" s="74"/>
      <c r="DT105" s="74"/>
      <c r="DU105" s="74"/>
      <c r="DV105" s="74"/>
      <c r="DW105" s="74"/>
      <c r="DX105" s="74"/>
      <c r="DY105" s="74"/>
    </row>
    <row r="106" spans="10:129" ht="14.25" customHeight="1" x14ac:dyDescent="0.25">
      <c r="J106" s="4"/>
      <c r="K106" s="4"/>
      <c r="L106" s="4"/>
      <c r="M106" s="337"/>
      <c r="N106" s="357" t="s">
        <v>332</v>
      </c>
      <c r="O106" s="357"/>
      <c r="P106" s="357"/>
      <c r="Q106" s="357"/>
      <c r="R106" s="357"/>
      <c r="S106" s="357"/>
      <c r="T106" s="357"/>
      <c r="U106" s="357"/>
      <c r="V106" s="358"/>
      <c r="W106" s="358"/>
      <c r="X106" s="358"/>
      <c r="Y106" s="358"/>
      <c r="Z106" s="358"/>
      <c r="AA106" s="358"/>
      <c r="AB106" s="35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168"/>
      <c r="BE106" s="168"/>
      <c r="BF106" s="168"/>
      <c r="BG106" s="168"/>
      <c r="BH106" s="213"/>
      <c r="BI106" s="213"/>
      <c r="BJ106" s="343"/>
      <c r="BK106" s="213"/>
      <c r="BL106" s="213"/>
      <c r="BM106" s="213"/>
      <c r="BN106" s="213"/>
      <c r="BO106" s="213"/>
      <c r="BP106" s="213"/>
      <c r="BQ106" s="213"/>
      <c r="BR106" s="213"/>
      <c r="BS106" s="213"/>
      <c r="BT106" s="213"/>
      <c r="BU106" s="213"/>
      <c r="BV106" s="213"/>
      <c r="BW106" s="213"/>
      <c r="BX106" s="213"/>
      <c r="BY106" s="213"/>
      <c r="BZ106" s="343"/>
      <c r="CA106" s="339"/>
      <c r="CB106" s="45"/>
      <c r="CC106" s="45"/>
      <c r="CD106" s="402"/>
      <c r="CE106" s="403"/>
      <c r="CF106" s="404"/>
      <c r="DM106" s="74"/>
      <c r="DO106" s="74"/>
      <c r="DP106" s="74"/>
      <c r="DQ106" s="74"/>
      <c r="DR106" s="74"/>
      <c r="DS106" s="74"/>
      <c r="DT106" s="74"/>
      <c r="DU106" s="74"/>
      <c r="DV106" s="74"/>
      <c r="DW106" s="74"/>
      <c r="DX106" s="74"/>
      <c r="DY106" s="74"/>
    </row>
    <row r="107" spans="10:129" ht="4.5" customHeight="1" x14ac:dyDescent="0.25">
      <c r="J107" s="4"/>
      <c r="K107" s="4"/>
      <c r="L107" s="4"/>
      <c r="M107" s="337"/>
      <c r="N107" s="345"/>
      <c r="O107" s="345"/>
      <c r="P107" s="345"/>
      <c r="Q107" s="345"/>
      <c r="R107" s="345"/>
      <c r="S107" s="345"/>
      <c r="T107" s="345"/>
      <c r="U107" s="332"/>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168"/>
      <c r="BE107" s="168"/>
      <c r="BF107" s="168"/>
      <c r="BG107" s="168"/>
      <c r="BH107" s="213"/>
      <c r="BI107" s="213"/>
      <c r="BJ107" s="343"/>
      <c r="BK107" s="213"/>
      <c r="BL107" s="213"/>
      <c r="BM107" s="213"/>
      <c r="BN107" s="213"/>
      <c r="BO107" s="213"/>
      <c r="BP107" s="213"/>
      <c r="BQ107" s="213"/>
      <c r="BR107" s="213"/>
      <c r="BS107" s="213"/>
      <c r="BT107" s="213"/>
      <c r="BU107" s="213"/>
      <c r="BV107" s="213"/>
      <c r="BW107" s="213"/>
      <c r="BX107" s="213"/>
      <c r="BY107" s="213"/>
      <c r="BZ107" s="343"/>
      <c r="CA107" s="339"/>
      <c r="CB107" s="45"/>
      <c r="CC107" s="45"/>
      <c r="CD107" s="402"/>
      <c r="CE107" s="403"/>
      <c r="CF107" s="404"/>
      <c r="DM107" s="74"/>
      <c r="DO107" s="74"/>
      <c r="DP107" s="74"/>
      <c r="DQ107" s="74"/>
      <c r="DR107" s="74"/>
      <c r="DS107" s="74"/>
      <c r="DT107" s="74"/>
      <c r="DU107" s="74"/>
      <c r="DV107" s="74"/>
      <c r="DW107" s="74"/>
      <c r="DX107" s="74"/>
      <c r="DY107" s="74"/>
    </row>
    <row r="108" spans="10:129" ht="14.25" customHeight="1" x14ac:dyDescent="0.25">
      <c r="J108" s="4"/>
      <c r="K108" s="4"/>
      <c r="L108" s="4"/>
      <c r="M108" s="337"/>
      <c r="N108" s="357" t="s">
        <v>332</v>
      </c>
      <c r="O108" s="357"/>
      <c r="P108" s="357"/>
      <c r="Q108" s="357"/>
      <c r="R108" s="357"/>
      <c r="S108" s="357"/>
      <c r="T108" s="357"/>
      <c r="U108" s="357"/>
      <c r="V108" s="358"/>
      <c r="W108" s="358"/>
      <c r="X108" s="358"/>
      <c r="Y108" s="358"/>
      <c r="Z108" s="358"/>
      <c r="AA108" s="358"/>
      <c r="AB108" s="35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68"/>
      <c r="BF108" s="168"/>
      <c r="BG108" s="168"/>
      <c r="BH108" s="213"/>
      <c r="BI108" s="213"/>
      <c r="BJ108" s="343"/>
      <c r="BK108" s="213"/>
      <c r="BL108" s="213"/>
      <c r="BM108" s="213"/>
      <c r="BN108" s="213"/>
      <c r="BO108" s="213"/>
      <c r="BP108" s="213"/>
      <c r="BQ108" s="213"/>
      <c r="BR108" s="213"/>
      <c r="BS108" s="213"/>
      <c r="BT108" s="213"/>
      <c r="BU108" s="213"/>
      <c r="BV108" s="213"/>
      <c r="BW108" s="213"/>
      <c r="BX108" s="213"/>
      <c r="BY108" s="213"/>
      <c r="BZ108" s="343"/>
      <c r="CA108" s="339"/>
      <c r="CB108" s="45"/>
      <c r="CC108" s="45"/>
      <c r="CD108" s="402"/>
      <c r="CE108" s="403"/>
      <c r="CF108" s="404"/>
      <c r="DM108" s="74"/>
      <c r="DO108" s="74"/>
      <c r="DP108" s="74"/>
      <c r="DQ108" s="74"/>
      <c r="DR108" s="74"/>
      <c r="DS108" s="74"/>
      <c r="DT108" s="74"/>
      <c r="DU108" s="74"/>
      <c r="DV108" s="74"/>
      <c r="DW108" s="74"/>
      <c r="DX108" s="74"/>
      <c r="DY108" s="74"/>
    </row>
    <row r="109" spans="10:129" ht="4.5" customHeight="1" x14ac:dyDescent="0.25">
      <c r="J109" s="4"/>
      <c r="K109" s="4"/>
      <c r="L109" s="4"/>
      <c r="M109" s="337"/>
      <c r="N109" s="346"/>
      <c r="O109" s="346"/>
      <c r="P109" s="346"/>
      <c r="Q109" s="346"/>
      <c r="R109" s="346"/>
      <c r="S109" s="346"/>
      <c r="T109" s="346"/>
      <c r="U109" s="346"/>
      <c r="V109" s="346"/>
      <c r="W109" s="346"/>
      <c r="X109" s="346"/>
      <c r="Y109" s="346"/>
      <c r="Z109" s="346"/>
      <c r="AA109" s="346"/>
      <c r="AB109" s="346"/>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68"/>
      <c r="BF109" s="168"/>
      <c r="BG109" s="168"/>
      <c r="BH109" s="213"/>
      <c r="BI109" s="213"/>
      <c r="BJ109" s="343"/>
      <c r="BK109" s="213"/>
      <c r="BL109" s="213"/>
      <c r="BM109" s="213"/>
      <c r="BN109" s="213"/>
      <c r="BO109" s="213"/>
      <c r="BP109" s="213"/>
      <c r="BQ109" s="213"/>
      <c r="BR109" s="213"/>
      <c r="BS109" s="213"/>
      <c r="BT109" s="213"/>
      <c r="BU109" s="213"/>
      <c r="BV109" s="213"/>
      <c r="BW109" s="213"/>
      <c r="BX109" s="213"/>
      <c r="BY109" s="213"/>
      <c r="BZ109" s="343"/>
      <c r="CA109" s="339"/>
      <c r="CB109" s="45"/>
      <c r="CC109" s="45"/>
      <c r="CD109" s="402"/>
      <c r="CE109" s="403"/>
      <c r="CF109" s="404"/>
      <c r="DM109" s="74"/>
      <c r="DO109" s="74"/>
      <c r="DP109" s="74"/>
      <c r="DQ109" s="74"/>
      <c r="DR109" s="74"/>
      <c r="DS109" s="74"/>
      <c r="DT109" s="74"/>
      <c r="DU109" s="74"/>
      <c r="DV109" s="74"/>
      <c r="DW109" s="74"/>
      <c r="DX109" s="74"/>
      <c r="DY109" s="74"/>
    </row>
    <row r="110" spans="10:129" ht="14.25" customHeight="1" x14ac:dyDescent="0.25">
      <c r="J110" s="4"/>
      <c r="K110" s="4"/>
      <c r="L110" s="4"/>
      <c r="M110" s="337"/>
      <c r="N110" s="357" t="s">
        <v>332</v>
      </c>
      <c r="O110" s="357"/>
      <c r="P110" s="357"/>
      <c r="Q110" s="357"/>
      <c r="R110" s="357"/>
      <c r="S110" s="357"/>
      <c r="T110" s="357"/>
      <c r="U110" s="357"/>
      <c r="V110" s="358"/>
      <c r="W110" s="358"/>
      <c r="X110" s="358"/>
      <c r="Y110" s="358"/>
      <c r="Z110" s="358"/>
      <c r="AA110" s="358"/>
      <c r="AB110" s="35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c r="BA110" s="168"/>
      <c r="BB110" s="168"/>
      <c r="BC110" s="168"/>
      <c r="BD110" s="168"/>
      <c r="BE110" s="168"/>
      <c r="BF110" s="168"/>
      <c r="BG110" s="168"/>
      <c r="BH110" s="213"/>
      <c r="BI110" s="213"/>
      <c r="BJ110" s="343"/>
      <c r="BK110" s="213"/>
      <c r="BL110" s="213"/>
      <c r="BM110" s="213"/>
      <c r="BN110" s="213"/>
      <c r="BO110" s="213"/>
      <c r="BP110" s="213"/>
      <c r="BQ110" s="213"/>
      <c r="BR110" s="213"/>
      <c r="BS110" s="213"/>
      <c r="BT110" s="213"/>
      <c r="BU110" s="213"/>
      <c r="BV110" s="213"/>
      <c r="BW110" s="213"/>
      <c r="BX110" s="213"/>
      <c r="BY110" s="213"/>
      <c r="BZ110" s="343"/>
      <c r="CA110" s="339"/>
      <c r="CB110" s="45"/>
      <c r="CC110" s="45"/>
      <c r="CD110" s="402"/>
      <c r="CE110" s="403"/>
      <c r="CF110" s="404"/>
      <c r="DM110" s="74"/>
      <c r="DO110" s="74"/>
      <c r="DP110" s="74"/>
      <c r="DQ110" s="74"/>
      <c r="DR110" s="74"/>
      <c r="DS110" s="74"/>
      <c r="DT110" s="74"/>
      <c r="DU110" s="74"/>
      <c r="DV110" s="74"/>
      <c r="DW110" s="74"/>
      <c r="DX110" s="74"/>
      <c r="DY110" s="74"/>
    </row>
    <row r="111" spans="10:129" ht="4.5" customHeight="1" x14ac:dyDescent="0.25">
      <c r="J111" s="4"/>
      <c r="K111" s="4"/>
      <c r="L111" s="4"/>
      <c r="M111" s="337"/>
      <c r="N111" s="346"/>
      <c r="O111" s="346"/>
      <c r="P111" s="346"/>
      <c r="Q111" s="346"/>
      <c r="R111" s="346"/>
      <c r="S111" s="346"/>
      <c r="T111" s="346"/>
      <c r="U111" s="346"/>
      <c r="V111" s="346"/>
      <c r="W111" s="346"/>
      <c r="X111" s="346"/>
      <c r="Y111" s="346"/>
      <c r="Z111" s="346"/>
      <c r="AA111" s="346"/>
      <c r="AB111" s="346"/>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168"/>
      <c r="BH111" s="213"/>
      <c r="BI111" s="213"/>
      <c r="BJ111" s="343"/>
      <c r="BK111" s="213"/>
      <c r="BL111" s="213"/>
      <c r="BM111" s="213"/>
      <c r="BN111" s="213"/>
      <c r="BO111" s="213"/>
      <c r="BP111" s="213"/>
      <c r="BQ111" s="213"/>
      <c r="BR111" s="213"/>
      <c r="BS111" s="213"/>
      <c r="BT111" s="213"/>
      <c r="BU111" s="213"/>
      <c r="BV111" s="213"/>
      <c r="BW111" s="213"/>
      <c r="BX111" s="213"/>
      <c r="BY111" s="213"/>
      <c r="BZ111" s="343"/>
      <c r="CA111" s="339"/>
      <c r="CB111" s="45"/>
      <c r="CC111" s="45"/>
      <c r="CD111" s="402"/>
      <c r="CE111" s="403"/>
      <c r="CF111" s="404"/>
      <c r="DM111" s="74"/>
      <c r="DO111" s="74"/>
      <c r="DP111" s="74"/>
      <c r="DQ111" s="74"/>
      <c r="DR111" s="74"/>
      <c r="DS111" s="74"/>
      <c r="DT111" s="74"/>
      <c r="DU111" s="74"/>
      <c r="DV111" s="74"/>
      <c r="DW111" s="74"/>
      <c r="DX111" s="74"/>
      <c r="DY111" s="74"/>
    </row>
    <row r="112" spans="10:129" ht="14.25" customHeight="1" x14ac:dyDescent="0.25">
      <c r="J112" s="4"/>
      <c r="K112" s="4"/>
      <c r="L112" s="4"/>
      <c r="M112" s="337"/>
      <c r="N112" s="357" t="s">
        <v>332</v>
      </c>
      <c r="O112" s="357"/>
      <c r="P112" s="357"/>
      <c r="Q112" s="357"/>
      <c r="R112" s="357"/>
      <c r="S112" s="357"/>
      <c r="T112" s="357"/>
      <c r="U112" s="357"/>
      <c r="V112" s="358"/>
      <c r="W112" s="358"/>
      <c r="X112" s="358"/>
      <c r="Y112" s="358"/>
      <c r="Z112" s="358"/>
      <c r="AA112" s="358"/>
      <c r="AB112" s="35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c r="BA112" s="168"/>
      <c r="BB112" s="168"/>
      <c r="BC112" s="168"/>
      <c r="BD112" s="168"/>
      <c r="BE112" s="168"/>
      <c r="BF112" s="168"/>
      <c r="BG112" s="168"/>
      <c r="BH112" s="213"/>
      <c r="BI112" s="213"/>
      <c r="BJ112" s="343"/>
      <c r="BK112" s="213"/>
      <c r="BL112" s="213"/>
      <c r="BM112" s="213"/>
      <c r="BN112" s="213"/>
      <c r="BO112" s="213"/>
      <c r="BP112" s="213"/>
      <c r="BQ112" s="213"/>
      <c r="BR112" s="213"/>
      <c r="BS112" s="213"/>
      <c r="BT112" s="213"/>
      <c r="BU112" s="213"/>
      <c r="BV112" s="213"/>
      <c r="BW112" s="213"/>
      <c r="BX112" s="213"/>
      <c r="BY112" s="213"/>
      <c r="BZ112" s="343"/>
      <c r="CA112" s="339"/>
      <c r="CB112" s="45"/>
      <c r="CC112" s="45"/>
      <c r="CD112" s="402"/>
      <c r="CE112" s="403"/>
      <c r="CF112" s="404"/>
      <c r="DM112" s="74"/>
      <c r="DO112" s="74"/>
      <c r="DP112" s="74"/>
      <c r="DQ112" s="74"/>
      <c r="DR112" s="74"/>
      <c r="DS112" s="74"/>
      <c r="DT112" s="74"/>
      <c r="DU112" s="74"/>
      <c r="DV112" s="74"/>
      <c r="DW112" s="74"/>
      <c r="DX112" s="74"/>
      <c r="DY112" s="74"/>
    </row>
    <row r="113" spans="10:129" ht="4.5" customHeight="1" x14ac:dyDescent="0.25">
      <c r="J113" s="4"/>
      <c r="K113" s="4"/>
      <c r="L113" s="4"/>
      <c r="M113" s="337"/>
      <c r="N113" s="346"/>
      <c r="O113" s="346"/>
      <c r="P113" s="346"/>
      <c r="Q113" s="346"/>
      <c r="R113" s="346"/>
      <c r="S113" s="346"/>
      <c r="T113" s="346"/>
      <c r="U113" s="346"/>
      <c r="V113" s="346"/>
      <c r="W113" s="346"/>
      <c r="X113" s="346"/>
      <c r="Y113" s="346"/>
      <c r="Z113" s="346"/>
      <c r="AA113" s="346"/>
      <c r="AB113" s="346"/>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213"/>
      <c r="BI113" s="213"/>
      <c r="BJ113" s="343"/>
      <c r="BK113" s="213"/>
      <c r="BL113" s="213"/>
      <c r="BM113" s="213"/>
      <c r="BN113" s="213"/>
      <c r="BO113" s="213"/>
      <c r="BP113" s="213"/>
      <c r="BQ113" s="213"/>
      <c r="BR113" s="213"/>
      <c r="BS113" s="213"/>
      <c r="BT113" s="213"/>
      <c r="BU113" s="213"/>
      <c r="BV113" s="213"/>
      <c r="BW113" s="213"/>
      <c r="BX113" s="213"/>
      <c r="BY113" s="213"/>
      <c r="BZ113" s="343"/>
      <c r="CA113" s="339"/>
      <c r="CB113" s="45"/>
      <c r="CC113" s="45"/>
      <c r="CD113" s="402"/>
      <c r="CE113" s="403"/>
      <c r="CF113" s="404"/>
      <c r="DM113" s="74"/>
      <c r="DO113" s="74"/>
      <c r="DP113" s="74"/>
      <c r="DQ113" s="74"/>
      <c r="DR113" s="74"/>
      <c r="DS113" s="74"/>
      <c r="DT113" s="74"/>
      <c r="DU113" s="74"/>
      <c r="DV113" s="74"/>
      <c r="DW113" s="74"/>
      <c r="DX113" s="74"/>
      <c r="DY113" s="74"/>
    </row>
    <row r="114" spans="10:129" ht="14.25" customHeight="1" x14ac:dyDescent="0.25">
      <c r="J114" s="4"/>
      <c r="K114" s="4"/>
      <c r="L114" s="4"/>
      <c r="M114" s="337"/>
      <c r="N114" s="357" t="s">
        <v>332</v>
      </c>
      <c r="O114" s="357"/>
      <c r="P114" s="357"/>
      <c r="Q114" s="357"/>
      <c r="R114" s="357"/>
      <c r="S114" s="357"/>
      <c r="T114" s="357"/>
      <c r="U114" s="357"/>
      <c r="V114" s="358"/>
      <c r="W114" s="358"/>
      <c r="X114" s="358"/>
      <c r="Y114" s="358"/>
      <c r="Z114" s="358"/>
      <c r="AA114" s="358"/>
      <c r="AB114" s="35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213"/>
      <c r="BI114" s="213"/>
      <c r="BJ114" s="343"/>
      <c r="BK114" s="213"/>
      <c r="BL114" s="213"/>
      <c r="BM114" s="213"/>
      <c r="BN114" s="213"/>
      <c r="BO114" s="213"/>
      <c r="BP114" s="213"/>
      <c r="BQ114" s="213"/>
      <c r="BR114" s="213"/>
      <c r="BS114" s="213"/>
      <c r="BT114" s="213"/>
      <c r="BU114" s="213"/>
      <c r="BV114" s="213"/>
      <c r="BW114" s="213"/>
      <c r="BX114" s="213"/>
      <c r="BY114" s="213"/>
      <c r="BZ114" s="343"/>
      <c r="CA114" s="339"/>
      <c r="CB114" s="45"/>
      <c r="CC114" s="45"/>
      <c r="CD114" s="402"/>
      <c r="CE114" s="403"/>
      <c r="CF114" s="404"/>
      <c r="DM114" s="74"/>
      <c r="DO114" s="74"/>
      <c r="DP114" s="74"/>
      <c r="DQ114" s="74"/>
      <c r="DR114" s="74"/>
      <c r="DS114" s="74"/>
      <c r="DT114" s="74"/>
      <c r="DU114" s="74"/>
      <c r="DV114" s="74"/>
      <c r="DW114" s="74"/>
      <c r="DX114" s="74"/>
      <c r="DY114" s="74"/>
    </row>
    <row r="115" spans="10:129" ht="4.5" customHeight="1" x14ac:dyDescent="0.25">
      <c r="J115" s="4"/>
      <c r="K115" s="4"/>
      <c r="L115" s="4"/>
      <c r="M115" s="337"/>
      <c r="N115" s="346"/>
      <c r="O115" s="346"/>
      <c r="P115" s="346"/>
      <c r="Q115" s="346"/>
      <c r="R115" s="346"/>
      <c r="S115" s="346"/>
      <c r="T115" s="346"/>
      <c r="U115" s="346"/>
      <c r="V115" s="346"/>
      <c r="W115" s="346"/>
      <c r="X115" s="346"/>
      <c r="Y115" s="346"/>
      <c r="Z115" s="346"/>
      <c r="AA115" s="346"/>
      <c r="AB115" s="346"/>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213"/>
      <c r="BI115" s="213"/>
      <c r="BJ115" s="343"/>
      <c r="BK115" s="213"/>
      <c r="BL115" s="213"/>
      <c r="BM115" s="213"/>
      <c r="BN115" s="213"/>
      <c r="BO115" s="213"/>
      <c r="BP115" s="213"/>
      <c r="BQ115" s="213"/>
      <c r="BR115" s="213"/>
      <c r="BS115" s="213"/>
      <c r="BT115" s="213"/>
      <c r="BU115" s="213"/>
      <c r="BV115" s="213"/>
      <c r="BW115" s="213"/>
      <c r="BX115" s="213"/>
      <c r="BY115" s="213"/>
      <c r="BZ115" s="343"/>
      <c r="CA115" s="339"/>
      <c r="CB115" s="45"/>
      <c r="CC115" s="45"/>
      <c r="CD115" s="402"/>
      <c r="CE115" s="403"/>
      <c r="CF115" s="404"/>
      <c r="DM115" s="74"/>
      <c r="DO115" s="74"/>
      <c r="DP115" s="74"/>
      <c r="DQ115" s="74"/>
      <c r="DR115" s="74"/>
      <c r="DS115" s="74"/>
      <c r="DT115" s="74"/>
      <c r="DU115" s="74"/>
      <c r="DV115" s="74"/>
      <c r="DW115" s="74"/>
      <c r="DX115" s="74"/>
      <c r="DY115" s="74"/>
    </row>
    <row r="116" spans="10:129" ht="14.25" customHeight="1" x14ac:dyDescent="0.25">
      <c r="J116" s="4"/>
      <c r="K116" s="4"/>
      <c r="L116" s="4"/>
      <c r="M116" s="337"/>
      <c r="N116" s="357" t="s">
        <v>332</v>
      </c>
      <c r="O116" s="357"/>
      <c r="P116" s="357"/>
      <c r="Q116" s="357"/>
      <c r="R116" s="357"/>
      <c r="S116" s="357"/>
      <c r="T116" s="357"/>
      <c r="U116" s="357"/>
      <c r="V116" s="358"/>
      <c r="W116" s="358"/>
      <c r="X116" s="358"/>
      <c r="Y116" s="358"/>
      <c r="Z116" s="358"/>
      <c r="AA116" s="358"/>
      <c r="AB116" s="35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213"/>
      <c r="BI116" s="213"/>
      <c r="BJ116" s="343"/>
      <c r="BK116" s="213"/>
      <c r="BL116" s="213"/>
      <c r="BM116" s="213"/>
      <c r="BN116" s="213"/>
      <c r="BO116" s="213"/>
      <c r="BP116" s="213"/>
      <c r="BQ116" s="213"/>
      <c r="BR116" s="213"/>
      <c r="BS116" s="213"/>
      <c r="BT116" s="213"/>
      <c r="BU116" s="213"/>
      <c r="BV116" s="213"/>
      <c r="BW116" s="213"/>
      <c r="BX116" s="213"/>
      <c r="BY116" s="213"/>
      <c r="BZ116" s="343"/>
      <c r="CA116" s="339"/>
      <c r="CB116" s="45"/>
      <c r="CC116" s="45"/>
      <c r="CD116" s="402"/>
      <c r="CE116" s="403"/>
      <c r="CF116" s="404"/>
      <c r="DM116" s="74"/>
      <c r="DO116" s="74"/>
      <c r="DP116" s="74"/>
      <c r="DQ116" s="74"/>
      <c r="DR116" s="74"/>
      <c r="DS116" s="74"/>
      <c r="DT116" s="74"/>
      <c r="DU116" s="74"/>
      <c r="DV116" s="74"/>
      <c r="DW116" s="74"/>
      <c r="DX116" s="74"/>
      <c r="DY116" s="74"/>
    </row>
    <row r="117" spans="10:129" ht="4.5" customHeight="1" x14ac:dyDescent="0.25">
      <c r="J117" s="4"/>
      <c r="K117" s="4"/>
      <c r="L117" s="4"/>
      <c r="M117" s="337"/>
      <c r="N117" s="345"/>
      <c r="O117" s="345"/>
      <c r="P117" s="345"/>
      <c r="Q117" s="345"/>
      <c r="R117" s="345"/>
      <c r="S117" s="345"/>
      <c r="T117" s="345"/>
      <c r="U117" s="332"/>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213"/>
      <c r="BI117" s="213"/>
      <c r="BJ117" s="343"/>
      <c r="BK117" s="213"/>
      <c r="BL117" s="213"/>
      <c r="BM117" s="213"/>
      <c r="BN117" s="213"/>
      <c r="BO117" s="213"/>
      <c r="BP117" s="213"/>
      <c r="BQ117" s="213"/>
      <c r="BR117" s="213"/>
      <c r="BS117" s="213"/>
      <c r="BT117" s="213"/>
      <c r="BU117" s="213"/>
      <c r="BV117" s="213"/>
      <c r="BW117" s="213"/>
      <c r="BX117" s="213"/>
      <c r="BY117" s="213"/>
      <c r="BZ117" s="343"/>
      <c r="CA117" s="339"/>
      <c r="CB117" s="45"/>
      <c r="CC117" s="45"/>
      <c r="CD117" s="402"/>
      <c r="CE117" s="403"/>
      <c r="CF117" s="404"/>
      <c r="DM117" s="74"/>
      <c r="DO117" s="74"/>
      <c r="DP117" s="74"/>
      <c r="DQ117" s="74"/>
      <c r="DR117" s="74"/>
      <c r="DS117" s="74"/>
      <c r="DT117" s="74"/>
      <c r="DU117" s="74"/>
      <c r="DV117" s="74"/>
      <c r="DW117" s="74"/>
      <c r="DX117" s="74"/>
      <c r="DY117" s="74"/>
    </row>
    <row r="118" spans="10:129" ht="14.25" customHeight="1" x14ac:dyDescent="0.25">
      <c r="J118" s="4"/>
      <c r="K118" s="4"/>
      <c r="L118" s="4"/>
      <c r="M118" s="337"/>
      <c r="N118" s="357" t="s">
        <v>332</v>
      </c>
      <c r="O118" s="357"/>
      <c r="P118" s="357"/>
      <c r="Q118" s="357"/>
      <c r="R118" s="357"/>
      <c r="S118" s="357"/>
      <c r="T118" s="357"/>
      <c r="U118" s="357"/>
      <c r="V118" s="358"/>
      <c r="W118" s="358"/>
      <c r="X118" s="358"/>
      <c r="Y118" s="358"/>
      <c r="Z118" s="358"/>
      <c r="AA118" s="358"/>
      <c r="AB118" s="35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213"/>
      <c r="BI118" s="213"/>
      <c r="BJ118" s="343"/>
      <c r="BK118" s="213"/>
      <c r="BL118" s="213"/>
      <c r="BM118" s="213"/>
      <c r="BN118" s="213"/>
      <c r="BO118" s="213"/>
      <c r="BP118" s="213"/>
      <c r="BQ118" s="213"/>
      <c r="BR118" s="213"/>
      <c r="BS118" s="213"/>
      <c r="BT118" s="213"/>
      <c r="BU118" s="213"/>
      <c r="BV118" s="213"/>
      <c r="BW118" s="213"/>
      <c r="BX118" s="213"/>
      <c r="BY118" s="213"/>
      <c r="BZ118" s="343"/>
      <c r="CA118" s="339"/>
      <c r="CB118" s="45"/>
      <c r="CC118" s="45"/>
      <c r="CD118" s="402"/>
      <c r="CE118" s="403"/>
      <c r="CF118" s="404"/>
      <c r="DM118" s="74"/>
      <c r="DO118" s="74"/>
      <c r="DP118" s="74"/>
      <c r="DQ118" s="74"/>
      <c r="DR118" s="74"/>
      <c r="DS118" s="74"/>
      <c r="DT118" s="74"/>
      <c r="DU118" s="74"/>
      <c r="DV118" s="74"/>
      <c r="DW118" s="74"/>
      <c r="DX118" s="74"/>
      <c r="DY118" s="74"/>
    </row>
    <row r="119" spans="10:129" ht="7.5" customHeight="1" x14ac:dyDescent="0.25">
      <c r="J119" s="4"/>
      <c r="K119" s="4"/>
      <c r="L119" s="4"/>
      <c r="M119" s="337"/>
      <c r="N119" s="346"/>
      <c r="O119" s="346"/>
      <c r="P119" s="346"/>
      <c r="Q119" s="346"/>
      <c r="R119" s="346"/>
      <c r="S119" s="346"/>
      <c r="T119" s="346"/>
      <c r="U119" s="346"/>
      <c r="V119" s="346"/>
      <c r="W119" s="346"/>
      <c r="X119" s="346"/>
      <c r="Y119" s="346"/>
      <c r="Z119" s="346"/>
      <c r="AA119" s="346"/>
      <c r="AB119" s="346"/>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213"/>
      <c r="BI119" s="213"/>
      <c r="BJ119" s="343"/>
      <c r="BK119" s="213"/>
      <c r="BL119" s="213"/>
      <c r="BM119" s="213"/>
      <c r="BN119" s="213"/>
      <c r="BO119" s="213"/>
      <c r="BP119" s="213"/>
      <c r="BQ119" s="213"/>
      <c r="BR119" s="213"/>
      <c r="BS119" s="213"/>
      <c r="BT119" s="213"/>
      <c r="BU119" s="213"/>
      <c r="BV119" s="213"/>
      <c r="BW119" s="213"/>
      <c r="BX119" s="213"/>
      <c r="BY119" s="213"/>
      <c r="BZ119" s="343"/>
      <c r="CA119" s="339"/>
      <c r="CB119" s="45"/>
      <c r="CC119" s="45"/>
      <c r="CD119" s="402"/>
      <c r="CE119" s="403"/>
      <c r="CF119" s="404"/>
      <c r="DM119" s="74"/>
      <c r="DO119" s="74"/>
      <c r="DP119" s="74"/>
      <c r="DQ119" s="74"/>
      <c r="DR119" s="74"/>
      <c r="DS119" s="74"/>
      <c r="DT119" s="74"/>
      <c r="DU119" s="74"/>
      <c r="DV119" s="74"/>
      <c r="DW119" s="74"/>
      <c r="DX119" s="74"/>
      <c r="DY119" s="74"/>
    </row>
    <row r="120" spans="10:129" ht="7.5" customHeight="1" x14ac:dyDescent="0.25">
      <c r="J120" s="4"/>
      <c r="K120" s="4"/>
      <c r="M120" s="49"/>
      <c r="N120" s="385" t="s">
        <v>333</v>
      </c>
      <c r="O120" s="385"/>
      <c r="P120" s="385"/>
      <c r="Q120" s="385"/>
      <c r="R120" s="385"/>
      <c r="S120" s="385"/>
      <c r="T120" s="385"/>
      <c r="U120" s="385"/>
      <c r="V120" s="385"/>
      <c r="W120" s="385"/>
      <c r="X120" s="385"/>
      <c r="Y120" s="385"/>
      <c r="Z120" s="385"/>
      <c r="AA120" s="385"/>
      <c r="AB120" s="168"/>
      <c r="AC120" s="436"/>
      <c r="AD120" s="436"/>
      <c r="AE120" s="436"/>
      <c r="AF120" s="436"/>
      <c r="AG120" s="436"/>
      <c r="AH120" s="436"/>
      <c r="AI120" s="436"/>
      <c r="AJ120" s="168"/>
      <c r="AK120" s="168"/>
      <c r="AL120" s="168"/>
      <c r="AM120" s="168"/>
      <c r="AN120" s="385" t="s">
        <v>334</v>
      </c>
      <c r="AO120" s="385"/>
      <c r="AP120" s="385"/>
      <c r="AQ120" s="385"/>
      <c r="AR120" s="385"/>
      <c r="AS120" s="385"/>
      <c r="AT120" s="385"/>
      <c r="AU120" s="385"/>
      <c r="AV120" s="385"/>
      <c r="AW120" s="385"/>
      <c r="AX120" s="385"/>
      <c r="AY120" s="385"/>
      <c r="AZ120" s="385"/>
      <c r="BA120" s="385"/>
      <c r="BB120" s="385"/>
      <c r="BC120" s="385"/>
      <c r="BD120" s="385"/>
      <c r="BE120" s="385"/>
      <c r="BF120" s="385"/>
      <c r="BG120" s="168"/>
      <c r="BH120" s="436"/>
      <c r="BI120" s="436"/>
      <c r="BJ120" s="436"/>
      <c r="BK120" s="436"/>
      <c r="BL120" s="436"/>
      <c r="BM120" s="436"/>
      <c r="BN120" s="436"/>
      <c r="BO120" s="45"/>
      <c r="BP120" s="45"/>
      <c r="BQ120" s="45"/>
      <c r="BR120" s="45"/>
      <c r="BS120" s="45"/>
      <c r="BT120" s="45"/>
      <c r="BU120" s="45"/>
      <c r="BV120" s="45"/>
      <c r="BW120" s="45"/>
      <c r="BX120" s="45"/>
      <c r="BY120" s="45"/>
      <c r="BZ120" s="63"/>
      <c r="CA120" s="46"/>
      <c r="CC120" s="45"/>
      <c r="CD120" s="402"/>
      <c r="CE120" s="403"/>
      <c r="CF120" s="404"/>
      <c r="DM120" s="74"/>
      <c r="DO120" s="74"/>
      <c r="DP120" s="74"/>
      <c r="DQ120" s="74"/>
      <c r="DR120" s="74"/>
      <c r="DS120" s="74"/>
      <c r="DT120" s="74"/>
      <c r="DU120" s="74"/>
      <c r="DV120" s="74"/>
      <c r="DW120" s="74"/>
      <c r="DX120" s="74"/>
      <c r="DY120" s="74"/>
    </row>
    <row r="121" spans="10:129" ht="7.5" customHeight="1" x14ac:dyDescent="0.25">
      <c r="J121" s="4"/>
      <c r="K121" s="4"/>
      <c r="M121" s="51"/>
      <c r="N121" s="386"/>
      <c r="O121" s="386"/>
      <c r="P121" s="386"/>
      <c r="Q121" s="386"/>
      <c r="R121" s="386"/>
      <c r="S121" s="386"/>
      <c r="T121" s="386"/>
      <c r="U121" s="386"/>
      <c r="V121" s="386"/>
      <c r="W121" s="386"/>
      <c r="X121" s="386"/>
      <c r="Y121" s="386"/>
      <c r="Z121" s="386"/>
      <c r="AA121" s="386"/>
      <c r="AB121" s="327"/>
      <c r="AC121" s="358"/>
      <c r="AD121" s="358"/>
      <c r="AE121" s="358"/>
      <c r="AF121" s="358"/>
      <c r="AG121" s="358"/>
      <c r="AH121" s="358"/>
      <c r="AI121" s="358"/>
      <c r="AJ121" s="327"/>
      <c r="AK121" s="327"/>
      <c r="AL121" s="327"/>
      <c r="AM121" s="327"/>
      <c r="AN121" s="386"/>
      <c r="AO121" s="386"/>
      <c r="AP121" s="386"/>
      <c r="AQ121" s="386"/>
      <c r="AR121" s="386"/>
      <c r="AS121" s="386"/>
      <c r="AT121" s="386"/>
      <c r="AU121" s="386"/>
      <c r="AV121" s="386"/>
      <c r="AW121" s="386"/>
      <c r="AX121" s="386"/>
      <c r="AY121" s="386"/>
      <c r="AZ121" s="386"/>
      <c r="BA121" s="386"/>
      <c r="BB121" s="386"/>
      <c r="BC121" s="386"/>
      <c r="BD121" s="386"/>
      <c r="BE121" s="386"/>
      <c r="BF121" s="386"/>
      <c r="BG121" s="327"/>
      <c r="BH121" s="358"/>
      <c r="BI121" s="358"/>
      <c r="BJ121" s="358"/>
      <c r="BK121" s="358"/>
      <c r="BL121" s="358"/>
      <c r="BM121" s="358"/>
      <c r="BN121" s="358"/>
      <c r="BO121" s="88"/>
      <c r="BP121" s="88"/>
      <c r="BQ121" s="88"/>
      <c r="BR121" s="88"/>
      <c r="BS121" s="88"/>
      <c r="BT121" s="88"/>
      <c r="BU121" s="88"/>
      <c r="BV121" s="88"/>
      <c r="BW121" s="88"/>
      <c r="BX121" s="88"/>
      <c r="BY121" s="88"/>
      <c r="BZ121" s="347"/>
      <c r="CA121" s="48"/>
      <c r="CC121" s="45"/>
      <c r="CD121" s="402"/>
      <c r="CE121" s="403"/>
      <c r="CF121" s="404"/>
      <c r="DM121" s="74"/>
      <c r="DO121" s="74"/>
      <c r="DP121" s="74"/>
      <c r="DQ121" s="74"/>
      <c r="DR121" s="74"/>
      <c r="DS121" s="74"/>
      <c r="DT121" s="74"/>
      <c r="DU121" s="74"/>
      <c r="DV121" s="74"/>
      <c r="DW121" s="74"/>
      <c r="DX121" s="74"/>
      <c r="DY121" s="74"/>
    </row>
    <row r="122" spans="10:129" ht="9" customHeight="1" thickBot="1" x14ac:dyDescent="0.3">
      <c r="J122" s="4"/>
      <c r="K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C122" s="45"/>
      <c r="CD122" s="402"/>
      <c r="CE122" s="403"/>
      <c r="CF122" s="404"/>
      <c r="DM122" s="74"/>
      <c r="DO122" s="74"/>
      <c r="DP122" s="74"/>
      <c r="DQ122" s="74"/>
      <c r="DR122" s="74"/>
      <c r="DS122" s="74"/>
      <c r="DT122" s="74"/>
      <c r="DU122" s="74"/>
      <c r="DV122" s="74"/>
      <c r="DW122" s="74"/>
      <c r="DX122" s="74"/>
      <c r="DY122" s="74"/>
    </row>
    <row r="123" spans="10:129" ht="6.75" customHeight="1" x14ac:dyDescent="0.25">
      <c r="J123" s="4"/>
      <c r="K123" s="4"/>
      <c r="L123" s="359" t="s">
        <v>337</v>
      </c>
      <c r="M123" s="360"/>
      <c r="N123" s="360"/>
      <c r="O123" s="360"/>
      <c r="P123" s="360"/>
      <c r="Q123" s="360"/>
      <c r="R123" s="360"/>
      <c r="S123" s="594" t="s">
        <v>261</v>
      </c>
      <c r="T123" s="594"/>
      <c r="U123" s="594"/>
      <c r="V123" s="594"/>
      <c r="W123" s="594"/>
      <c r="X123" s="594"/>
      <c r="Y123" s="594"/>
      <c r="Z123" s="594"/>
      <c r="AA123" s="594"/>
      <c r="AB123" s="594"/>
      <c r="AC123" s="594"/>
      <c r="AD123" s="594"/>
      <c r="AE123" s="594"/>
      <c r="AF123" s="594"/>
      <c r="AG123" s="594"/>
      <c r="AH123" s="594"/>
      <c r="AI123" s="594"/>
      <c r="AJ123" s="594"/>
      <c r="AK123" s="594"/>
      <c r="AL123" s="594"/>
      <c r="AM123" s="594"/>
      <c r="AN123" s="594"/>
      <c r="AO123" s="594"/>
      <c r="AP123" s="594"/>
      <c r="AQ123" s="594"/>
      <c r="AR123" s="594"/>
      <c r="AS123" s="594"/>
      <c r="AT123" s="594"/>
      <c r="AU123" s="594"/>
      <c r="AV123" s="594"/>
      <c r="AW123" s="594"/>
      <c r="AX123" s="594"/>
      <c r="AY123" s="594"/>
      <c r="AZ123" s="594"/>
      <c r="BA123" s="594"/>
      <c r="BB123" s="594"/>
      <c r="BC123" s="594"/>
      <c r="BD123" s="428" t="s">
        <v>263</v>
      </c>
      <c r="BE123" s="428"/>
      <c r="BF123" s="428"/>
      <c r="BG123" s="428"/>
      <c r="BH123" s="428"/>
      <c r="BI123" s="428"/>
      <c r="BJ123" s="428"/>
      <c r="BK123" s="428"/>
      <c r="BL123" s="428"/>
      <c r="BM123" s="428"/>
      <c r="BN123" s="428"/>
      <c r="BO123" s="428"/>
      <c r="BP123" s="428"/>
      <c r="BQ123" s="428"/>
      <c r="BR123" s="428"/>
      <c r="BS123" s="428"/>
      <c r="BT123" s="428"/>
      <c r="BU123" s="428"/>
      <c r="BV123" s="428"/>
      <c r="BW123" s="428"/>
      <c r="BX123" s="428"/>
      <c r="BY123" s="428"/>
      <c r="BZ123" s="428"/>
      <c r="CA123" s="428"/>
      <c r="CB123" s="429"/>
      <c r="CC123" s="45"/>
      <c r="CD123" s="402"/>
      <c r="CE123" s="403"/>
      <c r="CF123" s="404"/>
      <c r="DM123" s="74"/>
      <c r="DO123" s="74"/>
      <c r="DP123" s="74"/>
      <c r="DQ123" s="74"/>
      <c r="DR123" s="74"/>
      <c r="DS123" s="74"/>
      <c r="DT123" s="74"/>
      <c r="DU123" s="74"/>
      <c r="DV123" s="74"/>
      <c r="DW123" s="74"/>
      <c r="DX123" s="74"/>
      <c r="DY123" s="74"/>
    </row>
    <row r="124" spans="10:129" ht="6.75" customHeight="1" x14ac:dyDescent="0.25">
      <c r="J124" s="4"/>
      <c r="K124" s="4"/>
      <c r="L124" s="361"/>
      <c r="M124" s="362"/>
      <c r="N124" s="362"/>
      <c r="O124" s="362"/>
      <c r="P124" s="362"/>
      <c r="Q124" s="362"/>
      <c r="R124" s="362"/>
      <c r="S124" s="595"/>
      <c r="T124" s="595"/>
      <c r="U124" s="595"/>
      <c r="V124" s="595"/>
      <c r="W124" s="595"/>
      <c r="X124" s="595"/>
      <c r="Y124" s="595"/>
      <c r="Z124" s="595"/>
      <c r="AA124" s="595"/>
      <c r="AB124" s="595"/>
      <c r="AC124" s="595"/>
      <c r="AD124" s="595"/>
      <c r="AE124" s="595"/>
      <c r="AF124" s="595"/>
      <c r="AG124" s="595"/>
      <c r="AH124" s="595"/>
      <c r="AI124" s="595"/>
      <c r="AJ124" s="595"/>
      <c r="AK124" s="595"/>
      <c r="AL124" s="595"/>
      <c r="AM124" s="595"/>
      <c r="AN124" s="595"/>
      <c r="AO124" s="595"/>
      <c r="AP124" s="595"/>
      <c r="AQ124" s="595"/>
      <c r="AR124" s="595"/>
      <c r="AS124" s="595"/>
      <c r="AT124" s="595"/>
      <c r="AU124" s="595"/>
      <c r="AV124" s="595"/>
      <c r="AW124" s="595"/>
      <c r="AX124" s="595"/>
      <c r="AY124" s="595"/>
      <c r="AZ124" s="595"/>
      <c r="BA124" s="595"/>
      <c r="BB124" s="595"/>
      <c r="BC124" s="595"/>
      <c r="BD124" s="430"/>
      <c r="BE124" s="430"/>
      <c r="BF124" s="430"/>
      <c r="BG124" s="430"/>
      <c r="BH124" s="430"/>
      <c r="BI124" s="430"/>
      <c r="BJ124" s="430"/>
      <c r="BK124" s="430"/>
      <c r="BL124" s="430"/>
      <c r="BM124" s="430"/>
      <c r="BN124" s="430"/>
      <c r="BO124" s="430"/>
      <c r="BP124" s="430"/>
      <c r="BQ124" s="430"/>
      <c r="BR124" s="430"/>
      <c r="BS124" s="430"/>
      <c r="BT124" s="430"/>
      <c r="BU124" s="430"/>
      <c r="BV124" s="430"/>
      <c r="BW124" s="430"/>
      <c r="BX124" s="430"/>
      <c r="BY124" s="430"/>
      <c r="BZ124" s="430"/>
      <c r="CA124" s="430"/>
      <c r="CB124" s="431"/>
      <c r="CC124" s="45"/>
      <c r="CD124" s="402"/>
      <c r="CE124" s="403"/>
      <c r="CF124" s="404"/>
      <c r="DM124" s="74"/>
      <c r="DO124" s="74"/>
      <c r="DP124" s="74"/>
      <c r="DQ124" s="74"/>
      <c r="DR124" s="74"/>
      <c r="DS124" s="74"/>
      <c r="DT124" s="74"/>
      <c r="DU124" s="74"/>
      <c r="DV124" s="74"/>
      <c r="DW124" s="74"/>
      <c r="DX124" s="74"/>
      <c r="DY124" s="74"/>
    </row>
    <row r="125" spans="10:129" ht="6.75" customHeight="1" thickBot="1" x14ac:dyDescent="0.3">
      <c r="J125" s="4"/>
      <c r="K125" s="4"/>
      <c r="L125" s="363"/>
      <c r="M125" s="364"/>
      <c r="N125" s="364"/>
      <c r="O125" s="364"/>
      <c r="P125" s="364"/>
      <c r="Q125" s="364"/>
      <c r="R125" s="364"/>
      <c r="S125" s="596"/>
      <c r="T125" s="596"/>
      <c r="U125" s="596"/>
      <c r="V125" s="596"/>
      <c r="W125" s="596"/>
      <c r="X125" s="596"/>
      <c r="Y125" s="596"/>
      <c r="Z125" s="596"/>
      <c r="AA125" s="596"/>
      <c r="AB125" s="596"/>
      <c r="AC125" s="596"/>
      <c r="AD125" s="596"/>
      <c r="AE125" s="596"/>
      <c r="AF125" s="596"/>
      <c r="AG125" s="596"/>
      <c r="AH125" s="596"/>
      <c r="AI125" s="596"/>
      <c r="AJ125" s="596"/>
      <c r="AK125" s="596"/>
      <c r="AL125" s="596"/>
      <c r="AM125" s="596"/>
      <c r="AN125" s="596"/>
      <c r="AO125" s="596"/>
      <c r="AP125" s="596"/>
      <c r="AQ125" s="596"/>
      <c r="AR125" s="596"/>
      <c r="AS125" s="596"/>
      <c r="AT125" s="596"/>
      <c r="AU125" s="596"/>
      <c r="AV125" s="596"/>
      <c r="AW125" s="596"/>
      <c r="AX125" s="596"/>
      <c r="AY125" s="596"/>
      <c r="AZ125" s="596"/>
      <c r="BA125" s="596"/>
      <c r="BB125" s="596"/>
      <c r="BC125" s="596"/>
      <c r="BD125" s="432"/>
      <c r="BE125" s="432"/>
      <c r="BF125" s="432"/>
      <c r="BG125" s="432"/>
      <c r="BH125" s="432"/>
      <c r="BI125" s="432"/>
      <c r="BJ125" s="432"/>
      <c r="BK125" s="432"/>
      <c r="BL125" s="432"/>
      <c r="BM125" s="432"/>
      <c r="BN125" s="432"/>
      <c r="BO125" s="432"/>
      <c r="BP125" s="432"/>
      <c r="BQ125" s="432"/>
      <c r="BR125" s="432"/>
      <c r="BS125" s="432"/>
      <c r="BT125" s="432"/>
      <c r="BU125" s="432"/>
      <c r="BV125" s="432"/>
      <c r="BW125" s="432"/>
      <c r="BX125" s="432"/>
      <c r="BY125" s="432"/>
      <c r="BZ125" s="432"/>
      <c r="CA125" s="432"/>
      <c r="CB125" s="433"/>
      <c r="CC125" s="45"/>
      <c r="CD125" s="402"/>
      <c r="CE125" s="403"/>
      <c r="CF125" s="404"/>
      <c r="DM125" s="74"/>
      <c r="DO125" s="74"/>
      <c r="DP125" s="74"/>
      <c r="DQ125" s="74"/>
      <c r="DR125" s="74"/>
      <c r="DS125" s="74"/>
      <c r="DT125" s="74"/>
      <c r="DU125" s="74"/>
      <c r="DV125" s="74"/>
      <c r="DW125" s="74"/>
      <c r="DX125" s="74"/>
      <c r="DY125" s="74"/>
    </row>
    <row r="126" spans="10:129" ht="6" customHeight="1" x14ac:dyDescent="0.25">
      <c r="J126" s="4"/>
      <c r="K126" s="4"/>
      <c r="L126" s="74"/>
      <c r="M126" s="119"/>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1"/>
      <c r="CB126" s="74"/>
      <c r="CC126" s="45"/>
      <c r="CD126" s="402"/>
      <c r="CE126" s="403"/>
      <c r="CF126" s="404"/>
      <c r="DM126" s="74"/>
      <c r="DO126" s="74"/>
      <c r="DP126" s="74"/>
      <c r="DQ126" s="74"/>
      <c r="DR126" s="74"/>
      <c r="DS126" s="74"/>
      <c r="DT126" s="74"/>
      <c r="DU126" s="74"/>
      <c r="DV126" s="74"/>
      <c r="DW126" s="74"/>
      <c r="DX126" s="74"/>
      <c r="DY126" s="74"/>
    </row>
    <row r="127" spans="10:129" ht="6" customHeight="1" x14ac:dyDescent="0.25">
      <c r="J127" s="4"/>
      <c r="K127" s="4"/>
      <c r="L127" s="76"/>
      <c r="M127" s="222"/>
      <c r="N127" s="597" t="s">
        <v>296</v>
      </c>
      <c r="O127" s="598"/>
      <c r="P127" s="598"/>
      <c r="Q127" s="598"/>
      <c r="R127" s="598"/>
      <c r="S127" s="598"/>
      <c r="T127" s="598"/>
      <c r="U127" s="598"/>
      <c r="V127" s="598"/>
      <c r="W127" s="598"/>
      <c r="X127" s="598"/>
      <c r="Y127" s="598"/>
      <c r="Z127" s="598"/>
      <c r="AA127" s="598"/>
      <c r="AB127" s="598"/>
      <c r="AC127" s="598"/>
      <c r="AD127" s="598"/>
      <c r="AE127" s="598"/>
      <c r="AF127" s="598"/>
      <c r="AG127" s="598"/>
      <c r="AH127" s="599"/>
      <c r="AI127" s="222"/>
      <c r="AJ127" s="222"/>
      <c r="AK127" s="222"/>
      <c r="AL127" s="222"/>
      <c r="AM127" s="222"/>
      <c r="AN127" s="222"/>
      <c r="AO127" s="222"/>
      <c r="AP127" s="222"/>
      <c r="AQ127" s="222"/>
      <c r="AR127" s="222"/>
      <c r="AS127" s="222"/>
      <c r="AT127" s="222"/>
      <c r="AU127" s="222"/>
      <c r="AV127" s="222"/>
      <c r="AW127" s="222"/>
      <c r="AX127" s="222"/>
      <c r="AY127" s="223"/>
      <c r="AZ127" s="223"/>
      <c r="BA127" s="223"/>
      <c r="BB127" s="223"/>
      <c r="BC127" s="223"/>
      <c r="BD127" s="223"/>
      <c r="BE127" s="234"/>
      <c r="BF127" s="74"/>
      <c r="BG127" s="332"/>
      <c r="BH127" s="332"/>
      <c r="BI127" s="332"/>
      <c r="BJ127" s="332"/>
      <c r="BK127" s="332"/>
      <c r="BL127" s="332"/>
      <c r="BM127" s="332"/>
      <c r="BN127" s="382" t="str">
        <f>AK88</f>
        <v>20A - Planning</v>
      </c>
      <c r="BO127" s="382"/>
      <c r="BP127" s="382"/>
      <c r="BQ127" s="382"/>
      <c r="BR127" s="382"/>
      <c r="BS127" s="382"/>
      <c r="BT127" s="382"/>
      <c r="BU127" s="382"/>
      <c r="BV127" s="382"/>
      <c r="BW127" s="382"/>
      <c r="BX127" s="382"/>
      <c r="BY127" s="382"/>
      <c r="BZ127" s="86"/>
      <c r="CA127" s="268"/>
      <c r="CB127" s="58"/>
      <c r="CC127" s="45"/>
      <c r="CD127" s="402"/>
      <c r="CE127" s="403"/>
      <c r="CF127" s="404"/>
      <c r="DM127" s="74"/>
      <c r="DO127" s="74"/>
      <c r="DP127" s="74"/>
      <c r="DQ127" s="74"/>
      <c r="DR127" s="74"/>
      <c r="DS127" s="74"/>
      <c r="DT127" s="74"/>
      <c r="DU127" s="74"/>
      <c r="DV127" s="74"/>
      <c r="DW127" s="74"/>
      <c r="DX127" s="74"/>
      <c r="DY127" s="74"/>
    </row>
    <row r="128" spans="10:129" ht="6" customHeight="1" x14ac:dyDescent="0.25">
      <c r="J128" s="4"/>
      <c r="K128" s="4"/>
      <c r="L128" s="46"/>
      <c r="M128" s="172"/>
      <c r="N128" s="600"/>
      <c r="O128" s="394"/>
      <c r="P128" s="394"/>
      <c r="Q128" s="394"/>
      <c r="R128" s="394"/>
      <c r="S128" s="394"/>
      <c r="T128" s="394"/>
      <c r="U128" s="394"/>
      <c r="V128" s="394"/>
      <c r="W128" s="394"/>
      <c r="X128" s="394"/>
      <c r="Y128" s="394"/>
      <c r="Z128" s="394"/>
      <c r="AA128" s="394"/>
      <c r="AB128" s="394"/>
      <c r="AC128" s="394"/>
      <c r="AD128" s="394"/>
      <c r="AE128" s="394"/>
      <c r="AF128" s="394"/>
      <c r="AG128" s="394"/>
      <c r="AH128" s="409"/>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223"/>
      <c r="BF128" s="332"/>
      <c r="BG128" s="332"/>
      <c r="BH128" s="332"/>
      <c r="BI128" s="332"/>
      <c r="BJ128" s="332"/>
      <c r="BK128" s="332"/>
      <c r="BL128" s="332"/>
      <c r="BM128" s="332"/>
      <c r="BN128" s="382"/>
      <c r="BO128" s="382"/>
      <c r="BP128" s="382"/>
      <c r="BQ128" s="382"/>
      <c r="BR128" s="382"/>
      <c r="BS128" s="382"/>
      <c r="BT128" s="382"/>
      <c r="BU128" s="382"/>
      <c r="BV128" s="382"/>
      <c r="BW128" s="382"/>
      <c r="BX128" s="382"/>
      <c r="BY128" s="382"/>
      <c r="BZ128" s="86"/>
      <c r="CA128" s="268"/>
      <c r="CB128" s="94"/>
      <c r="CC128" s="45"/>
      <c r="CD128" s="402"/>
      <c r="CE128" s="403"/>
      <c r="CF128" s="404"/>
      <c r="DM128" s="74"/>
      <c r="DO128" s="74"/>
      <c r="DP128" s="74"/>
      <c r="DQ128" s="74"/>
      <c r="DR128" s="74"/>
      <c r="DS128" s="74"/>
      <c r="DT128" s="74"/>
      <c r="DU128" s="74"/>
      <c r="DV128" s="74"/>
      <c r="DW128" s="74"/>
      <c r="DX128" s="74"/>
      <c r="DY128" s="74"/>
    </row>
    <row r="129" spans="10:129" ht="6" customHeight="1" x14ac:dyDescent="0.25">
      <c r="J129" s="4"/>
      <c r="K129" s="4"/>
      <c r="L129" s="46"/>
      <c r="M129" s="172"/>
      <c r="N129" s="601"/>
      <c r="O129" s="395"/>
      <c r="P129" s="395"/>
      <c r="Q129" s="395"/>
      <c r="R129" s="395"/>
      <c r="S129" s="395"/>
      <c r="T129" s="395"/>
      <c r="U129" s="395"/>
      <c r="V129" s="395"/>
      <c r="W129" s="395"/>
      <c r="X129" s="395"/>
      <c r="Y129" s="395"/>
      <c r="Z129" s="395"/>
      <c r="AA129" s="395"/>
      <c r="AB129" s="395"/>
      <c r="AC129" s="395"/>
      <c r="AD129" s="395"/>
      <c r="AE129" s="395"/>
      <c r="AF129" s="395"/>
      <c r="AG129" s="395"/>
      <c r="AH129" s="60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223"/>
      <c r="BF129" s="332"/>
      <c r="BG129" s="332"/>
      <c r="BH129" s="332"/>
      <c r="BI129" s="332"/>
      <c r="BJ129" s="332"/>
      <c r="BK129" s="332"/>
      <c r="BL129" s="332"/>
      <c r="BM129" s="332"/>
      <c r="BN129" s="382"/>
      <c r="BO129" s="382"/>
      <c r="BP129" s="382"/>
      <c r="BQ129" s="382"/>
      <c r="BR129" s="382"/>
      <c r="BS129" s="382"/>
      <c r="BT129" s="382"/>
      <c r="BU129" s="382"/>
      <c r="BV129" s="382"/>
      <c r="BW129" s="382"/>
      <c r="BX129" s="382"/>
      <c r="BY129" s="382"/>
      <c r="BZ129" s="86"/>
      <c r="CA129" s="268"/>
      <c r="CB129" s="94"/>
      <c r="CC129" s="45"/>
      <c r="CD129" s="402"/>
      <c r="CE129" s="403"/>
      <c r="CF129" s="404"/>
      <c r="DM129" s="74"/>
      <c r="DO129" s="74"/>
      <c r="DP129" s="74"/>
      <c r="DQ129" s="74"/>
      <c r="DR129" s="74"/>
      <c r="DS129" s="74"/>
      <c r="DT129" s="74"/>
      <c r="DU129" s="74"/>
      <c r="DV129" s="74"/>
      <c r="DW129" s="74"/>
      <c r="DX129" s="74"/>
      <c r="DY129" s="74"/>
    </row>
    <row r="130" spans="10:129" ht="4.5" customHeight="1" x14ac:dyDescent="0.25">
      <c r="J130" s="4"/>
      <c r="K130" s="4"/>
      <c r="L130" s="76"/>
      <c r="M130" s="222"/>
      <c r="N130" s="222"/>
      <c r="O130" s="222"/>
      <c r="P130" s="222"/>
      <c r="Q130" s="222"/>
      <c r="R130" s="222"/>
      <c r="S130" s="222"/>
      <c r="T130" s="222"/>
      <c r="U130" s="222"/>
      <c r="V130" s="223"/>
      <c r="W130" s="223"/>
      <c r="X130" s="224"/>
      <c r="Y130" s="224"/>
      <c r="Z130" s="224"/>
      <c r="AA130" s="224"/>
      <c r="AB130" s="224"/>
      <c r="AC130" s="224"/>
      <c r="AD130" s="224"/>
      <c r="AE130" s="224"/>
      <c r="AF130" s="224"/>
      <c r="AG130" s="224"/>
      <c r="AH130" s="224"/>
      <c r="AI130" s="224"/>
      <c r="AJ130" s="224"/>
      <c r="AK130" s="224"/>
      <c r="AL130" s="224"/>
      <c r="AM130" s="224"/>
      <c r="AN130" s="225"/>
      <c r="AO130" s="225"/>
      <c r="AP130" s="225"/>
      <c r="AQ130" s="225"/>
      <c r="AR130" s="225"/>
      <c r="AS130" s="225"/>
      <c r="AT130" s="225"/>
      <c r="AU130" s="223"/>
      <c r="AV130" s="223"/>
      <c r="AW130" s="223"/>
      <c r="AX130" s="223"/>
      <c r="AY130" s="223"/>
      <c r="AZ130" s="223"/>
      <c r="BA130" s="223"/>
      <c r="BB130" s="223"/>
      <c r="BC130" s="223"/>
      <c r="BD130" s="223"/>
      <c r="BE130" s="223"/>
      <c r="BF130" s="223"/>
      <c r="BG130" s="223"/>
      <c r="BH130" s="223"/>
      <c r="BI130" s="223"/>
      <c r="BJ130" s="223"/>
      <c r="BK130" s="223"/>
      <c r="BL130" s="223"/>
      <c r="BM130" s="223"/>
      <c r="BN130" s="226"/>
      <c r="BO130" s="226"/>
      <c r="BP130" s="226"/>
      <c r="BQ130" s="226"/>
      <c r="BR130" s="226"/>
      <c r="BS130" s="226"/>
      <c r="BT130" s="226"/>
      <c r="BU130" s="226"/>
      <c r="BV130" s="226"/>
      <c r="BW130" s="226"/>
      <c r="BX130" s="226"/>
      <c r="BY130" s="226"/>
      <c r="BZ130" s="84"/>
      <c r="CA130" s="269"/>
      <c r="CB130" s="84"/>
      <c r="CC130" s="45"/>
      <c r="CD130" s="402"/>
      <c r="CE130" s="403"/>
      <c r="CF130" s="404"/>
      <c r="DM130" s="74"/>
      <c r="DO130" s="74"/>
      <c r="DP130" s="74"/>
      <c r="DQ130" s="74"/>
      <c r="DR130" s="74"/>
      <c r="DS130" s="74"/>
      <c r="DT130" s="74"/>
      <c r="DU130" s="74"/>
      <c r="DV130" s="74"/>
      <c r="DW130" s="74"/>
      <c r="DX130" s="74"/>
      <c r="DY130" s="74"/>
    </row>
    <row r="131" spans="10:129" ht="4.5" customHeight="1" x14ac:dyDescent="0.25">
      <c r="J131" s="4"/>
      <c r="K131" s="4"/>
      <c r="M131" s="173"/>
      <c r="N131" s="211"/>
      <c r="O131" s="603" t="s">
        <v>266</v>
      </c>
      <c r="P131" s="603"/>
      <c r="Q131" s="603"/>
      <c r="R131" s="603"/>
      <c r="S131" s="603"/>
      <c r="T131" s="603"/>
      <c r="U131" s="603"/>
      <c r="V131" s="603"/>
      <c r="W131" s="603"/>
      <c r="X131" s="603"/>
      <c r="Y131" s="603"/>
      <c r="Z131" s="603"/>
      <c r="AA131" s="603"/>
      <c r="AB131" s="603"/>
      <c r="AC131" s="603"/>
      <c r="AD131" s="603"/>
      <c r="AE131" s="603"/>
      <c r="AF131" s="603"/>
      <c r="AG131" s="603"/>
      <c r="AH131" s="603"/>
      <c r="AI131" s="270"/>
      <c r="AJ131" s="301"/>
      <c r="AK131" s="301"/>
      <c r="AL131" s="301"/>
      <c r="AM131" s="301"/>
      <c r="AN131" s="301"/>
      <c r="AO131" s="301"/>
      <c r="AP131" s="301"/>
      <c r="AQ131" s="301"/>
      <c r="AR131" s="301"/>
      <c r="AS131" s="301"/>
      <c r="AT131" s="301"/>
      <c r="AU131" s="301"/>
      <c r="AV131" s="301"/>
      <c r="AW131" s="301"/>
      <c r="AX131" s="301"/>
      <c r="AY131" s="301"/>
      <c r="AZ131" s="301"/>
      <c r="BA131" s="301"/>
      <c r="BB131" s="301"/>
      <c r="BC131" s="301"/>
      <c r="BD131" s="301"/>
      <c r="BE131" s="301"/>
      <c r="BF131" s="301"/>
      <c r="BG131" s="301"/>
      <c r="BH131" s="301"/>
      <c r="BI131" s="301"/>
      <c r="BJ131" s="301"/>
      <c r="BK131" s="301"/>
      <c r="BL131" s="301"/>
      <c r="BM131" s="168"/>
      <c r="BN131" s="605" t="s">
        <v>260</v>
      </c>
      <c r="BO131" s="605"/>
      <c r="BP131" s="605"/>
      <c r="BQ131" s="605"/>
      <c r="BR131" s="605"/>
      <c r="BS131" s="605"/>
      <c r="BT131" s="605"/>
      <c r="BU131" s="605"/>
      <c r="BV131" s="605"/>
      <c r="BW131" s="605"/>
      <c r="BX131" s="605"/>
      <c r="BY131" s="605"/>
      <c r="BZ131" s="4"/>
      <c r="CA131" s="46"/>
      <c r="CB131" s="4"/>
      <c r="CC131" s="45"/>
      <c r="CD131" s="402"/>
      <c r="CE131" s="403"/>
      <c r="CF131" s="404"/>
      <c r="DM131" s="74"/>
      <c r="DO131" s="74"/>
      <c r="DP131" s="74"/>
      <c r="DQ131" s="74"/>
      <c r="DR131" s="74"/>
      <c r="DS131" s="74"/>
      <c r="DT131" s="74"/>
      <c r="DU131" s="74"/>
      <c r="DV131" s="74"/>
      <c r="DW131" s="74"/>
      <c r="DX131" s="74"/>
      <c r="DY131" s="74"/>
    </row>
    <row r="132" spans="10:129" ht="4.5" customHeight="1" x14ac:dyDescent="0.25">
      <c r="J132" s="4"/>
      <c r="K132" s="4"/>
      <c r="M132" s="173"/>
      <c r="N132" s="211"/>
      <c r="O132" s="603"/>
      <c r="P132" s="603"/>
      <c r="Q132" s="603"/>
      <c r="R132" s="603"/>
      <c r="S132" s="603"/>
      <c r="T132" s="603"/>
      <c r="U132" s="603"/>
      <c r="V132" s="603"/>
      <c r="W132" s="603"/>
      <c r="X132" s="603"/>
      <c r="Y132" s="603"/>
      <c r="Z132" s="603"/>
      <c r="AA132" s="603"/>
      <c r="AB132" s="603"/>
      <c r="AC132" s="603"/>
      <c r="AD132" s="603"/>
      <c r="AE132" s="603"/>
      <c r="AF132" s="603"/>
      <c r="AG132" s="603"/>
      <c r="AH132" s="603"/>
      <c r="AI132" s="270"/>
      <c r="AJ132" s="301"/>
      <c r="AK132" s="301"/>
      <c r="AL132" s="301"/>
      <c r="AM132" s="301"/>
      <c r="AN132" s="301"/>
      <c r="AO132" s="301"/>
      <c r="AP132" s="301"/>
      <c r="AQ132" s="301"/>
      <c r="AR132" s="301"/>
      <c r="AS132" s="301"/>
      <c r="AT132" s="301"/>
      <c r="AU132" s="301"/>
      <c r="AV132" s="301"/>
      <c r="AW132" s="301"/>
      <c r="AX132" s="301"/>
      <c r="AY132" s="301"/>
      <c r="AZ132" s="301"/>
      <c r="BA132" s="301"/>
      <c r="BB132" s="301"/>
      <c r="BC132" s="301"/>
      <c r="BD132" s="301"/>
      <c r="BE132" s="301"/>
      <c r="BF132" s="301"/>
      <c r="BG132" s="301"/>
      <c r="BH132" s="301"/>
      <c r="BI132" s="301"/>
      <c r="BJ132" s="301"/>
      <c r="BK132" s="301"/>
      <c r="BL132" s="301"/>
      <c r="BM132" s="168"/>
      <c r="BN132" s="605"/>
      <c r="BO132" s="605"/>
      <c r="BP132" s="605"/>
      <c r="BQ132" s="605"/>
      <c r="BR132" s="605"/>
      <c r="BS132" s="605"/>
      <c r="BT132" s="605"/>
      <c r="BU132" s="605"/>
      <c r="BV132" s="605"/>
      <c r="BW132" s="605"/>
      <c r="BX132" s="605"/>
      <c r="BY132" s="605"/>
      <c r="BZ132" s="4"/>
      <c r="CA132" s="46"/>
      <c r="CB132" s="4"/>
      <c r="CC132" s="45"/>
      <c r="CD132" s="402"/>
      <c r="CE132" s="403"/>
      <c r="CF132" s="404"/>
      <c r="DM132" s="74"/>
      <c r="DO132" s="74"/>
      <c r="DP132" s="74"/>
      <c r="DQ132" s="74"/>
      <c r="DR132" s="74"/>
      <c r="DS132" s="74"/>
      <c r="DT132" s="74"/>
      <c r="DU132" s="74"/>
      <c r="DV132" s="74"/>
      <c r="DW132" s="74"/>
      <c r="DX132" s="74"/>
      <c r="DY132" s="74"/>
    </row>
    <row r="133" spans="10:129" ht="4.5" customHeight="1" x14ac:dyDescent="0.25">
      <c r="J133" s="4"/>
      <c r="K133" s="4"/>
      <c r="M133" s="173"/>
      <c r="N133" s="211"/>
      <c r="O133" s="603"/>
      <c r="P133" s="603"/>
      <c r="Q133" s="603"/>
      <c r="R133" s="603"/>
      <c r="S133" s="603"/>
      <c r="T133" s="603"/>
      <c r="U133" s="603"/>
      <c r="V133" s="603"/>
      <c r="W133" s="603"/>
      <c r="X133" s="603"/>
      <c r="Y133" s="603"/>
      <c r="Z133" s="603"/>
      <c r="AA133" s="603"/>
      <c r="AB133" s="603"/>
      <c r="AC133" s="603"/>
      <c r="AD133" s="603"/>
      <c r="AE133" s="603"/>
      <c r="AF133" s="603"/>
      <c r="AG133" s="603"/>
      <c r="AH133" s="603"/>
      <c r="AI133" s="270"/>
      <c r="AJ133" s="301"/>
      <c r="AK133" s="301"/>
      <c r="AL133" s="301"/>
      <c r="AM133" s="301"/>
      <c r="AN133" s="301"/>
      <c r="AO133" s="301"/>
      <c r="AP133" s="301"/>
      <c r="AQ133" s="301"/>
      <c r="AR133" s="301"/>
      <c r="AS133" s="301"/>
      <c r="AT133" s="301"/>
      <c r="AU133" s="301"/>
      <c r="AV133" s="301"/>
      <c r="AW133" s="301"/>
      <c r="AX133" s="301"/>
      <c r="AY133" s="301"/>
      <c r="AZ133" s="301"/>
      <c r="BA133" s="301"/>
      <c r="BB133" s="301"/>
      <c r="BC133" s="301"/>
      <c r="BD133" s="301"/>
      <c r="BE133" s="301"/>
      <c r="BF133" s="301"/>
      <c r="BG133" s="301"/>
      <c r="BH133" s="301"/>
      <c r="BI133" s="301"/>
      <c r="BJ133" s="301"/>
      <c r="BK133" s="301"/>
      <c r="BL133" s="301"/>
      <c r="BM133" s="168"/>
      <c r="BN133" s="605"/>
      <c r="BO133" s="605"/>
      <c r="BP133" s="605"/>
      <c r="BQ133" s="605"/>
      <c r="BR133" s="605"/>
      <c r="BS133" s="605"/>
      <c r="BT133" s="605"/>
      <c r="BU133" s="605"/>
      <c r="BV133" s="605"/>
      <c r="BW133" s="605"/>
      <c r="BX133" s="605"/>
      <c r="BY133" s="605"/>
      <c r="BZ133" s="4"/>
      <c r="CA133" s="46"/>
      <c r="CB133" s="4"/>
      <c r="CC133" s="45"/>
      <c r="CD133" s="402"/>
      <c r="CE133" s="403"/>
      <c r="CF133" s="404"/>
      <c r="DM133" s="74"/>
      <c r="DO133" s="74"/>
      <c r="DP133" s="74"/>
      <c r="DQ133" s="74"/>
      <c r="DR133" s="74"/>
      <c r="DS133" s="74"/>
      <c r="DT133" s="74"/>
      <c r="DU133" s="74"/>
      <c r="DV133" s="74"/>
      <c r="DW133" s="74"/>
      <c r="DX133" s="74"/>
      <c r="DY133" s="74"/>
    </row>
    <row r="134" spans="10:129" ht="4.5" customHeight="1" x14ac:dyDescent="0.25">
      <c r="J134" s="4"/>
      <c r="K134" s="4"/>
      <c r="M134" s="173"/>
      <c r="N134" s="211"/>
      <c r="O134" s="604"/>
      <c r="P134" s="604"/>
      <c r="Q134" s="604"/>
      <c r="R134" s="604"/>
      <c r="S134" s="604"/>
      <c r="T134" s="604"/>
      <c r="U134" s="604"/>
      <c r="V134" s="604"/>
      <c r="W134" s="604"/>
      <c r="X134" s="604"/>
      <c r="Y134" s="604"/>
      <c r="Z134" s="604"/>
      <c r="AA134" s="604"/>
      <c r="AB134" s="604"/>
      <c r="AC134" s="604"/>
      <c r="AD134" s="604"/>
      <c r="AE134" s="604"/>
      <c r="AF134" s="604"/>
      <c r="AG134" s="604"/>
      <c r="AH134" s="604"/>
      <c r="AI134" s="270"/>
      <c r="AJ134" s="301"/>
      <c r="AK134" s="301"/>
      <c r="AL134" s="301"/>
      <c r="AM134" s="301"/>
      <c r="AN134" s="301"/>
      <c r="AO134" s="301"/>
      <c r="AP134" s="301"/>
      <c r="AQ134" s="301"/>
      <c r="AR134" s="301"/>
      <c r="AS134" s="301"/>
      <c r="AT134" s="301"/>
      <c r="AU134" s="301"/>
      <c r="AV134" s="301"/>
      <c r="AW134" s="301"/>
      <c r="AX134" s="301"/>
      <c r="AY134" s="301"/>
      <c r="AZ134" s="301"/>
      <c r="BA134" s="301"/>
      <c r="BB134" s="301"/>
      <c r="BC134" s="301"/>
      <c r="BD134" s="301"/>
      <c r="BE134" s="301"/>
      <c r="BF134" s="301"/>
      <c r="BG134" s="301"/>
      <c r="BH134" s="301"/>
      <c r="BI134" s="301"/>
      <c r="BJ134" s="301"/>
      <c r="BK134" s="301"/>
      <c r="BL134" s="301"/>
      <c r="BM134" s="168"/>
      <c r="BN134" s="606"/>
      <c r="BO134" s="606"/>
      <c r="BP134" s="606"/>
      <c r="BQ134" s="606"/>
      <c r="BR134" s="606"/>
      <c r="BS134" s="606"/>
      <c r="BT134" s="606"/>
      <c r="BU134" s="606"/>
      <c r="BV134" s="606"/>
      <c r="BW134" s="606"/>
      <c r="BX134" s="606"/>
      <c r="BY134" s="606"/>
      <c r="BZ134" s="4"/>
      <c r="CA134" s="46"/>
      <c r="CB134" s="4"/>
      <c r="CC134" s="45"/>
      <c r="CD134" s="402"/>
      <c r="CE134" s="403"/>
      <c r="CF134" s="404"/>
      <c r="DM134" s="74"/>
      <c r="DO134" s="74"/>
      <c r="DP134" s="74"/>
      <c r="DQ134" s="74"/>
      <c r="DR134" s="74"/>
      <c r="DS134" s="74"/>
      <c r="DT134" s="74"/>
      <c r="DU134" s="74"/>
      <c r="DV134" s="74"/>
      <c r="DW134" s="74"/>
      <c r="DX134" s="74"/>
      <c r="DY134" s="74"/>
    </row>
    <row r="135" spans="10:129" ht="6" customHeight="1" x14ac:dyDescent="0.25">
      <c r="J135" s="4"/>
      <c r="K135" s="4"/>
      <c r="L135" s="74"/>
      <c r="M135" s="180"/>
      <c r="N135" s="228"/>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30"/>
      <c r="AJ135" s="230"/>
      <c r="AK135" s="230"/>
      <c r="AL135" s="230"/>
      <c r="AM135" s="230"/>
      <c r="AN135" s="231"/>
      <c r="AO135" s="232"/>
      <c r="AP135" s="232"/>
      <c r="AQ135" s="232"/>
      <c r="AR135" s="232"/>
      <c r="AS135" s="232"/>
      <c r="AT135" s="232"/>
      <c r="AU135" s="232"/>
      <c r="AV135" s="223"/>
      <c r="AW135" s="232"/>
      <c r="AX135" s="232"/>
      <c r="AY135" s="232"/>
      <c r="AZ135" s="232"/>
      <c r="BA135" s="232"/>
      <c r="BB135" s="232"/>
      <c r="BC135" s="227"/>
      <c r="BD135" s="232"/>
      <c r="BE135" s="232"/>
      <c r="BF135" s="232"/>
      <c r="BG135" s="232"/>
      <c r="BH135" s="232"/>
      <c r="BI135" s="232"/>
      <c r="BJ135" s="232"/>
      <c r="BK135" s="232"/>
      <c r="BL135" s="232"/>
      <c r="BM135" s="223"/>
      <c r="BN135" s="232"/>
      <c r="BO135" s="232"/>
      <c r="BP135" s="232"/>
      <c r="BQ135" s="232"/>
      <c r="BR135" s="232"/>
      <c r="BS135" s="232"/>
      <c r="BT135" s="232"/>
      <c r="BU135" s="232"/>
      <c r="BV135" s="232"/>
      <c r="BW135" s="232"/>
      <c r="BX135" s="232"/>
      <c r="BY135" s="232"/>
      <c r="BZ135" s="77"/>
      <c r="CA135" s="76"/>
      <c r="CB135" s="77"/>
      <c r="CC135" s="45"/>
      <c r="CD135" s="402"/>
      <c r="CE135" s="403"/>
      <c r="CF135" s="404"/>
      <c r="DM135" s="74"/>
      <c r="DO135" s="74"/>
      <c r="DP135" s="74"/>
      <c r="DQ135" s="74"/>
      <c r="DR135" s="74"/>
      <c r="DS135" s="74"/>
      <c r="DT135" s="74"/>
      <c r="DU135" s="74"/>
      <c r="DV135" s="74"/>
      <c r="DW135" s="74"/>
      <c r="DX135" s="74"/>
      <c r="DY135" s="74"/>
    </row>
    <row r="136" spans="10:129" ht="12.75" customHeight="1" x14ac:dyDescent="0.25">
      <c r="J136" s="4"/>
      <c r="K136" s="4"/>
      <c r="M136" s="173"/>
      <c r="N136" s="233"/>
      <c r="O136" s="374" t="s">
        <v>297</v>
      </c>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4"/>
      <c r="AY136" s="374"/>
      <c r="AZ136" s="374"/>
      <c r="BA136" s="374"/>
      <c r="BB136" s="374"/>
      <c r="BC136" s="374"/>
      <c r="BD136" s="374"/>
      <c r="BE136" s="374"/>
      <c r="BF136" s="374"/>
      <c r="BG136" s="374"/>
      <c r="BH136" s="374"/>
      <c r="BI136" s="374"/>
      <c r="BJ136" s="374"/>
      <c r="BK136" s="374"/>
      <c r="BL136" s="374"/>
      <c r="BM136" s="206"/>
      <c r="BN136" s="390"/>
      <c r="BO136" s="390"/>
      <c r="BP136" s="390"/>
      <c r="BQ136" s="390"/>
      <c r="BR136" s="390"/>
      <c r="BS136" s="390"/>
      <c r="BT136" s="390"/>
      <c r="BU136" s="390"/>
      <c r="BV136" s="390"/>
      <c r="BW136" s="390"/>
      <c r="BX136" s="390"/>
      <c r="BY136" s="390"/>
      <c r="BZ136" s="4"/>
      <c r="CA136" s="46"/>
      <c r="CC136" s="45"/>
      <c r="CD136" s="402"/>
      <c r="CE136" s="403"/>
      <c r="CF136" s="404"/>
      <c r="DM136" s="74"/>
      <c r="DO136" s="74"/>
      <c r="DP136" s="74"/>
      <c r="DQ136" s="74"/>
      <c r="DR136" s="74"/>
      <c r="DS136" s="74"/>
      <c r="DT136" s="74"/>
      <c r="DU136" s="74"/>
      <c r="DV136" s="74"/>
      <c r="DW136" s="74"/>
      <c r="DX136" s="74"/>
      <c r="DY136" s="74"/>
    </row>
    <row r="137" spans="10:129" ht="4.5" customHeight="1" x14ac:dyDescent="0.25">
      <c r="J137" s="4"/>
      <c r="K137" s="4"/>
      <c r="M137" s="173"/>
      <c r="N137" s="233"/>
      <c r="O137" s="271"/>
      <c r="P137" s="271"/>
      <c r="Q137" s="271"/>
      <c r="R137" s="271"/>
      <c r="S137" s="271"/>
      <c r="T137" s="271"/>
      <c r="U137" s="271"/>
      <c r="V137" s="271"/>
      <c r="W137" s="271"/>
      <c r="X137" s="271"/>
      <c r="Y137" s="271"/>
      <c r="Z137" s="271"/>
      <c r="AA137" s="271"/>
      <c r="AB137" s="271"/>
      <c r="AC137" s="271"/>
      <c r="AD137" s="271"/>
      <c r="AE137" s="271"/>
      <c r="AF137" s="240"/>
      <c r="AG137" s="240"/>
      <c r="AH137" s="240"/>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72"/>
      <c r="BN137" s="241"/>
      <c r="BO137" s="241"/>
      <c r="BP137" s="241"/>
      <c r="BQ137" s="273"/>
      <c r="BR137" s="274"/>
      <c r="BS137" s="274"/>
      <c r="BT137" s="274"/>
      <c r="BU137" s="274"/>
      <c r="BV137" s="274"/>
      <c r="BW137" s="274"/>
      <c r="BX137" s="274"/>
      <c r="BY137" s="233"/>
      <c r="BZ137" s="4"/>
      <c r="CA137" s="46"/>
      <c r="CC137" s="45"/>
      <c r="CD137" s="402"/>
      <c r="CE137" s="403"/>
      <c r="CF137" s="404"/>
      <c r="DM137" s="74"/>
      <c r="DO137" s="74"/>
      <c r="DP137" s="74"/>
      <c r="DQ137" s="74"/>
      <c r="DR137" s="74"/>
      <c r="DS137" s="74"/>
      <c r="DT137" s="74"/>
      <c r="DU137" s="74"/>
      <c r="DV137" s="74"/>
      <c r="DW137" s="74"/>
      <c r="DX137" s="74"/>
      <c r="DY137" s="74"/>
    </row>
    <row r="138" spans="10:129" ht="12.75" customHeight="1" x14ac:dyDescent="0.25">
      <c r="J138" s="4"/>
      <c r="K138" s="4"/>
      <c r="M138" s="173"/>
      <c r="N138" s="233"/>
      <c r="O138" s="374" t="s">
        <v>101</v>
      </c>
      <c r="P138" s="374"/>
      <c r="Q138" s="374"/>
      <c r="R138" s="374"/>
      <c r="S138" s="374"/>
      <c r="T138" s="374"/>
      <c r="U138" s="374"/>
      <c r="V138" s="374"/>
      <c r="W138" s="374"/>
      <c r="X138" s="374"/>
      <c r="Y138" s="374"/>
      <c r="Z138" s="374"/>
      <c r="AA138" s="374"/>
      <c r="AB138" s="374"/>
      <c r="AC138" s="374"/>
      <c r="AD138" s="374"/>
      <c r="AE138" s="374"/>
      <c r="AF138" s="374"/>
      <c r="AG138" s="374"/>
      <c r="AH138" s="374"/>
      <c r="AI138" s="374"/>
      <c r="AJ138" s="374"/>
      <c r="AK138" s="374"/>
      <c r="AL138" s="374"/>
      <c r="AM138" s="374"/>
      <c r="AN138" s="374"/>
      <c r="AO138" s="374"/>
      <c r="AP138" s="374"/>
      <c r="AQ138" s="374"/>
      <c r="AR138" s="374"/>
      <c r="AS138" s="374"/>
      <c r="AT138" s="374"/>
      <c r="AU138" s="374"/>
      <c r="AV138" s="374"/>
      <c r="AW138" s="374"/>
      <c r="AX138" s="374"/>
      <c r="AY138" s="374"/>
      <c r="AZ138" s="374"/>
      <c r="BA138" s="374"/>
      <c r="BB138" s="374"/>
      <c r="BC138" s="374"/>
      <c r="BD138" s="374"/>
      <c r="BE138" s="374"/>
      <c r="BF138" s="374"/>
      <c r="BG138" s="374"/>
      <c r="BH138" s="374"/>
      <c r="BI138" s="374"/>
      <c r="BJ138" s="374"/>
      <c r="BK138" s="374"/>
      <c r="BL138" s="374"/>
      <c r="BM138" s="206"/>
      <c r="BN138" s="390"/>
      <c r="BO138" s="390"/>
      <c r="BP138" s="390"/>
      <c r="BQ138" s="390"/>
      <c r="BR138" s="390"/>
      <c r="BS138" s="390"/>
      <c r="BT138" s="390"/>
      <c r="BU138" s="390"/>
      <c r="BV138" s="390"/>
      <c r="BW138" s="390"/>
      <c r="BX138" s="390"/>
      <c r="BY138" s="390"/>
      <c r="BZ138" s="4"/>
      <c r="CA138" s="46"/>
      <c r="CC138" s="45"/>
      <c r="CD138" s="402"/>
      <c r="CE138" s="403"/>
      <c r="CF138" s="404"/>
      <c r="DM138" s="74"/>
      <c r="DO138" s="74"/>
      <c r="DP138" s="74"/>
      <c r="DQ138" s="74"/>
      <c r="DR138" s="74"/>
      <c r="DS138" s="74"/>
      <c r="DT138" s="74"/>
      <c r="DU138" s="74"/>
      <c r="DV138" s="74"/>
      <c r="DW138" s="74"/>
      <c r="DX138" s="74"/>
      <c r="DY138" s="74"/>
    </row>
    <row r="139" spans="10:129" ht="4.5" customHeight="1" x14ac:dyDescent="0.25">
      <c r="J139" s="4"/>
      <c r="K139" s="4"/>
      <c r="L139" s="77"/>
      <c r="M139" s="180"/>
      <c r="N139" s="234"/>
      <c r="O139" s="206"/>
      <c r="P139" s="206"/>
      <c r="Q139" s="206"/>
      <c r="R139" s="206"/>
      <c r="S139" s="206"/>
      <c r="T139" s="206"/>
      <c r="U139" s="206"/>
      <c r="V139" s="206"/>
      <c r="W139" s="206"/>
      <c r="X139" s="206"/>
      <c r="Y139" s="206"/>
      <c r="Z139" s="206"/>
      <c r="AA139" s="206"/>
      <c r="AB139" s="206"/>
      <c r="AC139" s="206"/>
      <c r="AD139" s="206"/>
      <c r="AE139" s="206"/>
      <c r="AF139" s="206"/>
      <c r="AG139" s="206"/>
      <c r="AH139" s="206"/>
      <c r="AI139" s="206"/>
      <c r="AJ139" s="206"/>
      <c r="AK139" s="206"/>
      <c r="AL139" s="206"/>
      <c r="AM139" s="206"/>
      <c r="AN139" s="206"/>
      <c r="AO139" s="206"/>
      <c r="AP139" s="206"/>
      <c r="AQ139" s="206"/>
      <c r="AR139" s="206"/>
      <c r="AS139" s="206"/>
      <c r="AT139" s="206"/>
      <c r="AU139" s="206"/>
      <c r="AV139" s="206"/>
      <c r="AW139" s="206"/>
      <c r="AX139" s="206"/>
      <c r="AY139" s="206"/>
      <c r="AZ139" s="206"/>
      <c r="BA139" s="206"/>
      <c r="BB139" s="206"/>
      <c r="BC139" s="206"/>
      <c r="BD139" s="206"/>
      <c r="BE139" s="206"/>
      <c r="BF139" s="206"/>
      <c r="BG139" s="206"/>
      <c r="BH139" s="206"/>
      <c r="BI139" s="206"/>
      <c r="BJ139" s="206"/>
      <c r="BK139" s="206"/>
      <c r="BL139" s="206"/>
      <c r="BM139" s="206"/>
      <c r="BN139" s="235"/>
      <c r="BO139" s="235"/>
      <c r="BP139" s="235"/>
      <c r="BQ139" s="235"/>
      <c r="BR139" s="235"/>
      <c r="BS139" s="235"/>
      <c r="BT139" s="235"/>
      <c r="BU139" s="235"/>
      <c r="BV139" s="235"/>
      <c r="BW139" s="235"/>
      <c r="BX139" s="235"/>
      <c r="BY139" s="235"/>
      <c r="BZ139" s="77"/>
      <c r="CA139" s="76"/>
      <c r="CB139" s="77"/>
      <c r="CC139" s="45"/>
      <c r="CD139" s="402"/>
      <c r="CE139" s="403"/>
      <c r="CF139" s="404"/>
      <c r="DM139" s="74"/>
      <c r="DO139" s="74"/>
      <c r="DP139" s="74"/>
      <c r="DQ139" s="74"/>
      <c r="DR139" s="74"/>
      <c r="DS139" s="74"/>
      <c r="DT139" s="74"/>
      <c r="DU139" s="74"/>
      <c r="DV139" s="74"/>
      <c r="DW139" s="74"/>
      <c r="DX139" s="74"/>
      <c r="DY139" s="74"/>
    </row>
    <row r="140" spans="10:129" ht="13.5" customHeight="1" x14ac:dyDescent="0.25">
      <c r="J140" s="4"/>
      <c r="K140" s="4"/>
      <c r="M140" s="17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391" t="s">
        <v>0</v>
      </c>
      <c r="BC140" s="391"/>
      <c r="BD140" s="391"/>
      <c r="BE140" s="391"/>
      <c r="BF140" s="391"/>
      <c r="BG140" s="391"/>
      <c r="BH140" s="391"/>
      <c r="BI140" s="391"/>
      <c r="BJ140" s="391"/>
      <c r="BK140" s="391"/>
      <c r="BL140" s="391"/>
      <c r="BM140" s="168"/>
      <c r="BN140" s="392">
        <f>SUMIF($BN$136:$BY$138,"&gt;0")</f>
        <v>0</v>
      </c>
      <c r="BO140" s="392"/>
      <c r="BP140" s="392"/>
      <c r="BQ140" s="392"/>
      <c r="BR140" s="392"/>
      <c r="BS140" s="392"/>
      <c r="BT140" s="392"/>
      <c r="BU140" s="392"/>
      <c r="BV140" s="392"/>
      <c r="BW140" s="392"/>
      <c r="BX140" s="392"/>
      <c r="BY140" s="392"/>
      <c r="BZ140" s="4"/>
      <c r="CA140" s="46"/>
      <c r="CC140" s="45"/>
      <c r="CD140" s="402"/>
      <c r="CE140" s="403"/>
      <c r="CF140" s="404"/>
      <c r="DM140" s="74"/>
      <c r="DO140" s="74"/>
      <c r="DP140" s="74"/>
      <c r="DQ140" s="74"/>
      <c r="DR140" s="74"/>
      <c r="DS140" s="74"/>
      <c r="DT140" s="74"/>
      <c r="DU140" s="74"/>
      <c r="DV140" s="74"/>
      <c r="DW140" s="74"/>
      <c r="DX140" s="74"/>
      <c r="DY140" s="74"/>
    </row>
    <row r="141" spans="10:129" ht="6.75" customHeight="1" x14ac:dyDescent="0.25">
      <c r="J141" s="4"/>
      <c r="K141" s="4"/>
      <c r="L141" s="47"/>
      <c r="M141" s="177"/>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c r="BA141" s="236"/>
      <c r="BB141" s="237"/>
      <c r="BC141" s="237"/>
      <c r="BD141" s="237"/>
      <c r="BE141" s="237"/>
      <c r="BF141" s="237"/>
      <c r="BG141" s="237"/>
      <c r="BH141" s="237"/>
      <c r="BI141" s="237"/>
      <c r="BJ141" s="237"/>
      <c r="BK141" s="237"/>
      <c r="BL141" s="237"/>
      <c r="BM141" s="238"/>
      <c r="BN141" s="239"/>
      <c r="BO141" s="239"/>
      <c r="BP141" s="239"/>
      <c r="BQ141" s="239"/>
      <c r="BR141" s="239"/>
      <c r="BS141" s="239"/>
      <c r="BT141" s="239"/>
      <c r="BU141" s="239"/>
      <c r="BV141" s="239"/>
      <c r="BW141" s="239"/>
      <c r="BX141" s="239"/>
      <c r="BY141" s="239"/>
      <c r="BZ141" s="88"/>
      <c r="CA141" s="275"/>
      <c r="CB141" s="47"/>
      <c r="CC141" s="45"/>
      <c r="CD141" s="402"/>
      <c r="CE141" s="403"/>
      <c r="CF141" s="404"/>
      <c r="DM141" s="74"/>
      <c r="DO141" s="74"/>
      <c r="DP141" s="74"/>
      <c r="DQ141" s="74"/>
      <c r="DR141" s="74"/>
      <c r="DS141" s="74"/>
      <c r="DT141" s="74"/>
      <c r="DU141" s="74"/>
      <c r="DV141" s="74"/>
      <c r="DW141" s="74"/>
      <c r="DX141" s="74"/>
      <c r="DY141" s="74"/>
    </row>
    <row r="142" spans="10:129" ht="6" customHeight="1" x14ac:dyDescent="0.25">
      <c r="J142" s="4"/>
      <c r="K142" s="4"/>
      <c r="L142" s="47"/>
      <c r="M142" s="213"/>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1"/>
      <c r="BC142" s="241"/>
      <c r="BD142" s="241"/>
      <c r="BE142" s="241"/>
      <c r="BF142" s="241"/>
      <c r="BG142" s="241"/>
      <c r="BH142" s="241"/>
      <c r="BI142" s="241"/>
      <c r="BJ142" s="241"/>
      <c r="BK142" s="241"/>
      <c r="BL142" s="241"/>
      <c r="BM142" s="213"/>
      <c r="BN142" s="242"/>
      <c r="BO142" s="242"/>
      <c r="BP142" s="242"/>
      <c r="BQ142" s="242"/>
      <c r="BR142" s="242"/>
      <c r="BS142" s="242"/>
      <c r="BT142" s="242"/>
      <c r="BU142" s="242"/>
      <c r="BV142" s="242"/>
      <c r="BW142" s="242"/>
      <c r="BX142" s="242"/>
      <c r="BY142" s="242"/>
      <c r="BZ142" s="45"/>
      <c r="CA142" s="45"/>
      <c r="CB142" s="47"/>
      <c r="CC142" s="45"/>
      <c r="CD142" s="402"/>
      <c r="CE142" s="403"/>
      <c r="CF142" s="404"/>
      <c r="DM142" s="74"/>
      <c r="DO142" s="74"/>
      <c r="DP142" s="74"/>
      <c r="DQ142" s="74"/>
      <c r="DR142" s="74"/>
      <c r="DS142" s="74"/>
      <c r="DT142" s="74"/>
      <c r="DU142" s="74"/>
      <c r="DV142" s="74"/>
      <c r="DW142" s="74"/>
      <c r="DX142" s="74"/>
      <c r="DY142" s="74"/>
    </row>
    <row r="143" spans="10:129" ht="6" customHeight="1" x14ac:dyDescent="0.25">
      <c r="J143" s="4"/>
      <c r="K143" s="4"/>
      <c r="L143" s="47"/>
      <c r="M143" s="243"/>
      <c r="N143" s="393" t="s">
        <v>317</v>
      </c>
      <c r="O143" s="393"/>
      <c r="P143" s="393"/>
      <c r="Q143" s="393"/>
      <c r="R143" s="393"/>
      <c r="S143" s="393"/>
      <c r="T143" s="393"/>
      <c r="U143" s="393"/>
      <c r="V143" s="393"/>
      <c r="W143" s="393"/>
      <c r="X143" s="393"/>
      <c r="Y143" s="393"/>
      <c r="Z143" s="393"/>
      <c r="AA143" s="393"/>
      <c r="AB143" s="393"/>
      <c r="AC143" s="393"/>
      <c r="AD143" s="393"/>
      <c r="AE143" s="393"/>
      <c r="AF143" s="393"/>
      <c r="AG143" s="393"/>
      <c r="AH143" s="393"/>
      <c r="AI143" s="276"/>
      <c r="AJ143" s="276"/>
      <c r="AK143" s="276"/>
      <c r="AL143" s="276"/>
      <c r="AM143" s="276"/>
      <c r="AN143" s="276"/>
      <c r="AO143" s="276"/>
      <c r="AP143" s="276"/>
      <c r="AQ143" s="276"/>
      <c r="AR143" s="276"/>
      <c r="AS143" s="276"/>
      <c r="AT143" s="276"/>
      <c r="AU143" s="276"/>
      <c r="AV143" s="276"/>
      <c r="AW143" s="276"/>
      <c r="AX143" s="276"/>
      <c r="AY143" s="276"/>
      <c r="AZ143" s="276"/>
      <c r="BA143" s="276"/>
      <c r="BB143" s="277"/>
      <c r="BC143" s="277"/>
      <c r="BD143" s="277"/>
      <c r="BE143" s="277"/>
      <c r="BF143" s="277"/>
      <c r="BG143" s="277"/>
      <c r="BH143" s="277"/>
      <c r="BI143" s="277"/>
      <c r="BJ143" s="277"/>
      <c r="BK143" s="277"/>
      <c r="BL143" s="277"/>
      <c r="BM143" s="278"/>
      <c r="BN143" s="244"/>
      <c r="BO143" s="244"/>
      <c r="BP143" s="244"/>
      <c r="BQ143" s="244"/>
      <c r="BR143" s="244"/>
      <c r="BS143" s="244"/>
      <c r="BT143" s="244"/>
      <c r="BU143" s="244"/>
      <c r="BV143" s="244"/>
      <c r="BW143" s="244"/>
      <c r="BX143" s="244"/>
      <c r="BY143" s="244"/>
      <c r="BZ143" s="279"/>
      <c r="CA143" s="280"/>
      <c r="CB143" s="47"/>
      <c r="CC143" s="45"/>
      <c r="CD143" s="402"/>
      <c r="CE143" s="403"/>
      <c r="CF143" s="404"/>
      <c r="DM143" s="74"/>
      <c r="DO143" s="74"/>
      <c r="DP143" s="74"/>
      <c r="DQ143" s="74"/>
      <c r="DR143" s="74"/>
      <c r="DS143" s="74"/>
      <c r="DT143" s="74"/>
      <c r="DU143" s="74"/>
      <c r="DV143" s="74"/>
      <c r="DW143" s="74"/>
      <c r="DX143" s="74"/>
      <c r="DY143" s="74"/>
    </row>
    <row r="144" spans="10:129" ht="6" customHeight="1" x14ac:dyDescent="0.25">
      <c r="J144" s="4"/>
      <c r="K144" s="4"/>
      <c r="M144" s="173"/>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281"/>
      <c r="AJ144" s="281"/>
      <c r="AK144" s="281"/>
      <c r="AL144" s="281"/>
      <c r="AM144" s="281"/>
      <c r="AN144" s="281"/>
      <c r="AO144" s="281"/>
      <c r="AP144" s="281"/>
      <c r="AQ144" s="281"/>
      <c r="AR144" s="281"/>
      <c r="AS144" s="281"/>
      <c r="AT144" s="281"/>
      <c r="AU144" s="281"/>
      <c r="AV144" s="281"/>
      <c r="AW144" s="281"/>
      <c r="AX144" s="281"/>
      <c r="AY144" s="281"/>
      <c r="AZ144" s="281"/>
      <c r="BA144" s="281"/>
      <c r="BB144" s="281"/>
      <c r="BC144" s="281"/>
      <c r="BD144" s="281"/>
      <c r="BE144" s="281"/>
      <c r="BF144" s="281"/>
      <c r="BG144" s="281"/>
      <c r="BH144" s="281"/>
      <c r="BI144" s="281"/>
      <c r="BJ144" s="281"/>
      <c r="BK144" s="281"/>
      <c r="BL144" s="281"/>
      <c r="BM144" s="281"/>
      <c r="BN144" s="281"/>
      <c r="BO144" s="281"/>
      <c r="BP144" s="281"/>
      <c r="BQ144" s="281"/>
      <c r="BR144" s="267"/>
      <c r="BS144" s="267"/>
      <c r="BT144" s="267"/>
      <c r="BU144" s="267"/>
      <c r="BV144" s="267"/>
      <c r="BW144" s="267"/>
      <c r="BX144" s="267"/>
      <c r="BY144" s="267"/>
      <c r="BZ144" s="4"/>
      <c r="CA144" s="46"/>
      <c r="CC144" s="45"/>
      <c r="CD144" s="402"/>
      <c r="CE144" s="403"/>
      <c r="CF144" s="404"/>
      <c r="DM144" s="74"/>
      <c r="DO144" s="74"/>
      <c r="DP144" s="74"/>
      <c r="DQ144" s="74"/>
      <c r="DR144" s="74"/>
      <c r="DS144" s="74"/>
      <c r="DT144" s="74"/>
      <c r="DU144" s="74"/>
      <c r="DV144" s="74"/>
      <c r="DW144" s="74"/>
      <c r="DX144" s="74"/>
      <c r="DY144" s="74"/>
    </row>
    <row r="145" spans="10:129" ht="6" customHeight="1" x14ac:dyDescent="0.25">
      <c r="J145" s="4"/>
      <c r="K145" s="4"/>
      <c r="M145" s="173"/>
      <c r="N145" s="395"/>
      <c r="O145" s="395"/>
      <c r="P145" s="395"/>
      <c r="Q145" s="395"/>
      <c r="R145" s="395"/>
      <c r="S145" s="395"/>
      <c r="T145" s="395"/>
      <c r="U145" s="395"/>
      <c r="V145" s="395"/>
      <c r="W145" s="395"/>
      <c r="X145" s="395"/>
      <c r="Y145" s="395"/>
      <c r="Z145" s="395"/>
      <c r="AA145" s="395"/>
      <c r="AB145" s="395"/>
      <c r="AC145" s="395"/>
      <c r="AD145" s="395"/>
      <c r="AE145" s="395"/>
      <c r="AF145" s="395"/>
      <c r="AG145" s="395"/>
      <c r="AH145" s="395"/>
      <c r="AI145" s="281"/>
      <c r="AJ145" s="281"/>
      <c r="AK145" s="281"/>
      <c r="AL145" s="281"/>
      <c r="AM145" s="281"/>
      <c r="AN145" s="281"/>
      <c r="AO145" s="281"/>
      <c r="AP145" s="281"/>
      <c r="AQ145" s="281"/>
      <c r="AR145" s="281"/>
      <c r="AS145" s="281"/>
      <c r="AT145" s="281"/>
      <c r="AU145" s="281"/>
      <c r="AV145" s="281"/>
      <c r="AW145" s="281"/>
      <c r="AX145" s="281"/>
      <c r="AY145" s="281"/>
      <c r="AZ145" s="281"/>
      <c r="BA145" s="281"/>
      <c r="BB145" s="281"/>
      <c r="BC145" s="281"/>
      <c r="BD145" s="281"/>
      <c r="BE145" s="281"/>
      <c r="BF145" s="281"/>
      <c r="BG145" s="281"/>
      <c r="BH145" s="281"/>
      <c r="BI145" s="281"/>
      <c r="BJ145" s="281"/>
      <c r="BK145" s="281"/>
      <c r="BL145" s="281"/>
      <c r="BM145" s="281"/>
      <c r="BN145" s="281"/>
      <c r="BO145" s="281"/>
      <c r="BP145" s="281"/>
      <c r="BQ145" s="281"/>
      <c r="BR145" s="267"/>
      <c r="BS145" s="267"/>
      <c r="BT145" s="267"/>
      <c r="BU145" s="267"/>
      <c r="BV145" s="267"/>
      <c r="BW145" s="267"/>
      <c r="BX145" s="267"/>
      <c r="BY145" s="267"/>
      <c r="BZ145" s="4"/>
      <c r="CA145" s="46"/>
      <c r="CC145" s="45"/>
      <c r="CD145" s="402"/>
      <c r="CE145" s="403"/>
      <c r="CF145" s="404"/>
      <c r="DM145" s="74"/>
      <c r="DO145" s="74"/>
      <c r="DP145" s="74"/>
      <c r="DQ145" s="74"/>
      <c r="DR145" s="74"/>
      <c r="DS145" s="74"/>
      <c r="DT145" s="74"/>
      <c r="DU145" s="74"/>
      <c r="DV145" s="74"/>
      <c r="DW145" s="74"/>
      <c r="DX145" s="74"/>
      <c r="DY145" s="74"/>
    </row>
    <row r="146" spans="10:129" ht="4.5" customHeight="1" x14ac:dyDescent="0.25">
      <c r="J146" s="4"/>
      <c r="K146" s="4"/>
      <c r="M146" s="245"/>
      <c r="N146" s="246"/>
      <c r="O146" s="246"/>
      <c r="P146" s="246"/>
      <c r="Q146" s="246"/>
      <c r="R146" s="246"/>
      <c r="S146" s="246"/>
      <c r="T146" s="246"/>
      <c r="U146" s="246"/>
      <c r="V146" s="246"/>
      <c r="W146" s="246"/>
      <c r="X146" s="281"/>
      <c r="Y146" s="281"/>
      <c r="Z146" s="281"/>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1"/>
      <c r="BC146" s="281"/>
      <c r="BD146" s="281"/>
      <c r="BE146" s="281"/>
      <c r="BF146" s="281"/>
      <c r="BG146" s="281"/>
      <c r="BH146" s="281"/>
      <c r="BI146" s="281"/>
      <c r="BJ146" s="281"/>
      <c r="BK146" s="281"/>
      <c r="BL146" s="281"/>
      <c r="BM146" s="281"/>
      <c r="BN146" s="281"/>
      <c r="BO146" s="281"/>
      <c r="BP146" s="281"/>
      <c r="BQ146" s="267"/>
      <c r="BR146" s="267"/>
      <c r="BS146" s="267"/>
      <c r="BT146" s="267"/>
      <c r="BU146" s="267"/>
      <c r="BV146" s="267"/>
      <c r="BW146" s="267"/>
      <c r="BX146" s="267"/>
      <c r="BY146" s="267"/>
      <c r="BZ146" s="4"/>
      <c r="CA146" s="46"/>
      <c r="CC146" s="45"/>
      <c r="CD146" s="402"/>
      <c r="CE146" s="403"/>
      <c r="CF146" s="404"/>
      <c r="DM146" s="74"/>
      <c r="DO146" s="74"/>
      <c r="DP146" s="74"/>
      <c r="DQ146" s="74"/>
      <c r="DR146" s="74"/>
      <c r="DS146" s="74"/>
      <c r="DT146" s="74"/>
      <c r="DU146" s="74"/>
      <c r="DV146" s="74"/>
      <c r="DW146" s="74"/>
      <c r="DX146" s="74"/>
      <c r="DY146" s="74"/>
    </row>
    <row r="147" spans="10:129" ht="4.5" customHeight="1" x14ac:dyDescent="0.25">
      <c r="J147" s="4"/>
      <c r="K147" s="4"/>
      <c r="M147" s="173"/>
      <c r="N147" s="282"/>
      <c r="O147" s="411" t="s">
        <v>267</v>
      </c>
      <c r="P147" s="411"/>
      <c r="Q147" s="411"/>
      <c r="R147" s="411"/>
      <c r="S147" s="411"/>
      <c r="T147" s="411"/>
      <c r="U147" s="411"/>
      <c r="V147" s="411"/>
      <c r="W147" s="411"/>
      <c r="X147" s="411"/>
      <c r="Y147" s="411"/>
      <c r="Z147" s="411"/>
      <c r="AA147" s="411"/>
      <c r="AB147" s="411"/>
      <c r="AC147" s="411"/>
      <c r="AD147" s="411"/>
      <c r="AE147" s="411"/>
      <c r="AF147" s="411"/>
      <c r="AG147" s="411"/>
      <c r="AH147" s="411"/>
      <c r="AI147" s="282"/>
      <c r="AJ147" s="302"/>
      <c r="AK147" s="302"/>
      <c r="AL147" s="302"/>
      <c r="AM147" s="302"/>
      <c r="AN147" s="302"/>
      <c r="AO147" s="302"/>
      <c r="AP147" s="302"/>
      <c r="AQ147" s="302"/>
      <c r="AR147" s="302"/>
      <c r="AS147" s="302"/>
      <c r="AT147" s="302"/>
      <c r="AU147" s="302"/>
      <c r="AV147" s="302"/>
      <c r="AW147" s="302"/>
      <c r="AX147" s="302"/>
      <c r="AY147" s="302"/>
      <c r="AZ147" s="302"/>
      <c r="BA147" s="302"/>
      <c r="BB147" s="302"/>
      <c r="BC147" s="302"/>
      <c r="BD147" s="302"/>
      <c r="BE147" s="302"/>
      <c r="BF147" s="302"/>
      <c r="BG147" s="302"/>
      <c r="BH147" s="302"/>
      <c r="BI147" s="302"/>
      <c r="BJ147" s="302"/>
      <c r="BK147" s="302"/>
      <c r="BL147" s="302"/>
      <c r="BM147" s="267"/>
      <c r="BN147" s="410" t="s">
        <v>298</v>
      </c>
      <c r="BO147" s="410"/>
      <c r="BP147" s="410"/>
      <c r="BQ147" s="410"/>
      <c r="BR147" s="410"/>
      <c r="BS147" s="410"/>
      <c r="BT147" s="410"/>
      <c r="BU147" s="410"/>
      <c r="BV147" s="410"/>
      <c r="BW147" s="410"/>
      <c r="BX147" s="410"/>
      <c r="BY147" s="410"/>
      <c r="BZ147" s="4"/>
      <c r="CA147" s="46"/>
      <c r="CC147" s="45"/>
      <c r="CD147" s="402"/>
      <c r="CE147" s="403"/>
      <c r="CF147" s="404"/>
      <c r="DM147" s="74"/>
      <c r="DO147" s="74"/>
      <c r="DP147" s="74"/>
      <c r="DQ147" s="74"/>
      <c r="DR147" s="74"/>
      <c r="DS147" s="74"/>
      <c r="DT147" s="74"/>
      <c r="DU147" s="74"/>
      <c r="DV147" s="74"/>
      <c r="DW147" s="74"/>
      <c r="DX147" s="74"/>
      <c r="DY147" s="74"/>
    </row>
    <row r="148" spans="10:129" ht="4.5" customHeight="1" x14ac:dyDescent="0.25">
      <c r="J148" s="4"/>
      <c r="K148" s="4"/>
      <c r="M148" s="173"/>
      <c r="N148" s="282"/>
      <c r="O148" s="411"/>
      <c r="P148" s="411"/>
      <c r="Q148" s="411"/>
      <c r="R148" s="411"/>
      <c r="S148" s="411"/>
      <c r="T148" s="411"/>
      <c r="U148" s="411"/>
      <c r="V148" s="411"/>
      <c r="W148" s="411"/>
      <c r="X148" s="411"/>
      <c r="Y148" s="411"/>
      <c r="Z148" s="411"/>
      <c r="AA148" s="411"/>
      <c r="AB148" s="411"/>
      <c r="AC148" s="411"/>
      <c r="AD148" s="411"/>
      <c r="AE148" s="411"/>
      <c r="AF148" s="411"/>
      <c r="AG148" s="411"/>
      <c r="AH148" s="411"/>
      <c r="AI148" s="282"/>
      <c r="AJ148" s="302"/>
      <c r="AK148" s="302"/>
      <c r="AL148" s="302"/>
      <c r="AM148" s="302"/>
      <c r="AN148" s="302"/>
      <c r="AO148" s="302"/>
      <c r="AP148" s="302"/>
      <c r="AQ148" s="302"/>
      <c r="AR148" s="302"/>
      <c r="AS148" s="302"/>
      <c r="AT148" s="302"/>
      <c r="AU148" s="302"/>
      <c r="AV148" s="302"/>
      <c r="AW148" s="302"/>
      <c r="AX148" s="302"/>
      <c r="AY148" s="302"/>
      <c r="AZ148" s="302"/>
      <c r="BA148" s="302"/>
      <c r="BB148" s="302"/>
      <c r="BC148" s="302"/>
      <c r="BD148" s="302"/>
      <c r="BE148" s="302"/>
      <c r="BF148" s="302"/>
      <c r="BG148" s="302"/>
      <c r="BH148" s="302"/>
      <c r="BI148" s="302"/>
      <c r="BJ148" s="302"/>
      <c r="BK148" s="302"/>
      <c r="BL148" s="302"/>
      <c r="BM148" s="267"/>
      <c r="BN148" s="410"/>
      <c r="BO148" s="410"/>
      <c r="BP148" s="410"/>
      <c r="BQ148" s="410"/>
      <c r="BR148" s="410"/>
      <c r="BS148" s="410"/>
      <c r="BT148" s="410"/>
      <c r="BU148" s="410"/>
      <c r="BV148" s="410"/>
      <c r="BW148" s="410"/>
      <c r="BX148" s="410"/>
      <c r="BY148" s="410"/>
      <c r="BZ148" s="4"/>
      <c r="CA148" s="46"/>
      <c r="CC148" s="45"/>
      <c r="CD148" s="402"/>
      <c r="CE148" s="403"/>
      <c r="CF148" s="404"/>
      <c r="DM148" s="74"/>
      <c r="DO148" s="74"/>
      <c r="DP148" s="74"/>
      <c r="DQ148" s="74"/>
      <c r="DR148" s="74"/>
      <c r="DS148" s="74"/>
      <c r="DT148" s="74"/>
      <c r="DU148" s="74"/>
      <c r="DV148" s="74"/>
      <c r="DW148" s="74"/>
      <c r="DX148" s="74"/>
      <c r="DY148" s="74"/>
    </row>
    <row r="149" spans="10:129" ht="4.5" customHeight="1" x14ac:dyDescent="0.25">
      <c r="J149" s="4"/>
      <c r="K149" s="4"/>
      <c r="M149" s="173"/>
      <c r="N149" s="282"/>
      <c r="O149" s="411"/>
      <c r="P149" s="411"/>
      <c r="Q149" s="411"/>
      <c r="R149" s="411"/>
      <c r="S149" s="411"/>
      <c r="T149" s="411"/>
      <c r="U149" s="411"/>
      <c r="V149" s="411"/>
      <c r="W149" s="411"/>
      <c r="X149" s="411"/>
      <c r="Y149" s="411"/>
      <c r="Z149" s="411"/>
      <c r="AA149" s="411"/>
      <c r="AB149" s="411"/>
      <c r="AC149" s="411"/>
      <c r="AD149" s="411"/>
      <c r="AE149" s="411"/>
      <c r="AF149" s="411"/>
      <c r="AG149" s="411"/>
      <c r="AH149" s="411"/>
      <c r="AI149" s="282"/>
      <c r="AJ149" s="302"/>
      <c r="AK149" s="302"/>
      <c r="AL149" s="302"/>
      <c r="AM149" s="302"/>
      <c r="AN149" s="302"/>
      <c r="AO149" s="302"/>
      <c r="AP149" s="302"/>
      <c r="AQ149" s="302"/>
      <c r="AR149" s="302"/>
      <c r="AS149" s="302"/>
      <c r="AT149" s="302"/>
      <c r="AU149" s="302"/>
      <c r="AV149" s="302"/>
      <c r="AW149" s="302"/>
      <c r="AX149" s="302"/>
      <c r="AY149" s="302"/>
      <c r="AZ149" s="302"/>
      <c r="BA149" s="302"/>
      <c r="BB149" s="302"/>
      <c r="BC149" s="302"/>
      <c r="BD149" s="302"/>
      <c r="BE149" s="302"/>
      <c r="BF149" s="302"/>
      <c r="BG149" s="302"/>
      <c r="BH149" s="302"/>
      <c r="BI149" s="302"/>
      <c r="BJ149" s="302"/>
      <c r="BK149" s="302"/>
      <c r="BL149" s="302"/>
      <c r="BM149" s="267"/>
      <c r="BN149" s="410"/>
      <c r="BO149" s="410"/>
      <c r="BP149" s="410"/>
      <c r="BQ149" s="410"/>
      <c r="BR149" s="410"/>
      <c r="BS149" s="410"/>
      <c r="BT149" s="410"/>
      <c r="BU149" s="410"/>
      <c r="BV149" s="410"/>
      <c r="BW149" s="410"/>
      <c r="BX149" s="410"/>
      <c r="BY149" s="410"/>
      <c r="BZ149" s="4"/>
      <c r="CA149" s="46"/>
      <c r="CC149" s="45"/>
      <c r="CD149" s="402"/>
      <c r="CE149" s="403"/>
      <c r="CF149" s="404"/>
      <c r="DM149" s="74"/>
      <c r="DO149" s="74"/>
      <c r="DP149" s="74"/>
      <c r="DQ149" s="74"/>
      <c r="DR149" s="74"/>
      <c r="DS149" s="74"/>
      <c r="DT149" s="74"/>
      <c r="DU149" s="74"/>
      <c r="DV149" s="74"/>
      <c r="DW149" s="74"/>
      <c r="DX149" s="74"/>
      <c r="DY149" s="74"/>
    </row>
    <row r="150" spans="10:129" ht="4.5" customHeight="1" x14ac:dyDescent="0.25">
      <c r="J150" s="4"/>
      <c r="K150" s="4"/>
      <c r="M150" s="173"/>
      <c r="N150" s="282"/>
      <c r="O150" s="411"/>
      <c r="P150" s="411"/>
      <c r="Q150" s="411"/>
      <c r="R150" s="411"/>
      <c r="S150" s="411"/>
      <c r="T150" s="411"/>
      <c r="U150" s="411"/>
      <c r="V150" s="411"/>
      <c r="W150" s="411"/>
      <c r="X150" s="411"/>
      <c r="Y150" s="411"/>
      <c r="Z150" s="411"/>
      <c r="AA150" s="411"/>
      <c r="AB150" s="411"/>
      <c r="AC150" s="411"/>
      <c r="AD150" s="411"/>
      <c r="AE150" s="411"/>
      <c r="AF150" s="411"/>
      <c r="AG150" s="411"/>
      <c r="AH150" s="411"/>
      <c r="AI150" s="282"/>
      <c r="AJ150" s="302"/>
      <c r="AK150" s="302"/>
      <c r="AL150" s="302"/>
      <c r="AM150" s="302"/>
      <c r="AN150" s="302"/>
      <c r="AO150" s="302"/>
      <c r="AP150" s="302"/>
      <c r="AQ150" s="302"/>
      <c r="AR150" s="302"/>
      <c r="AS150" s="302"/>
      <c r="AT150" s="302"/>
      <c r="AU150" s="302"/>
      <c r="AV150" s="302"/>
      <c r="AW150" s="302"/>
      <c r="AX150" s="302"/>
      <c r="AY150" s="302"/>
      <c r="AZ150" s="302"/>
      <c r="BA150" s="302"/>
      <c r="BB150" s="302"/>
      <c r="BC150" s="302"/>
      <c r="BD150" s="302"/>
      <c r="BE150" s="302"/>
      <c r="BF150" s="302"/>
      <c r="BG150" s="302"/>
      <c r="BH150" s="302"/>
      <c r="BI150" s="302"/>
      <c r="BJ150" s="302"/>
      <c r="BK150" s="302"/>
      <c r="BL150" s="302"/>
      <c r="BM150" s="267"/>
      <c r="BN150" s="410"/>
      <c r="BO150" s="410"/>
      <c r="BP150" s="410"/>
      <c r="BQ150" s="410"/>
      <c r="BR150" s="410"/>
      <c r="BS150" s="410"/>
      <c r="BT150" s="410"/>
      <c r="BU150" s="410"/>
      <c r="BV150" s="410"/>
      <c r="BW150" s="410"/>
      <c r="BX150" s="410"/>
      <c r="BY150" s="410"/>
      <c r="BZ150" s="4"/>
      <c r="CA150" s="46"/>
      <c r="CC150" s="45"/>
      <c r="CD150" s="402"/>
      <c r="CE150" s="403"/>
      <c r="CF150" s="404"/>
      <c r="DM150" s="74"/>
      <c r="DO150" s="74"/>
      <c r="DP150" s="74"/>
      <c r="DQ150" s="74"/>
      <c r="DR150" s="74"/>
      <c r="DS150" s="74"/>
      <c r="DT150" s="74"/>
      <c r="DU150" s="74"/>
      <c r="DV150" s="74"/>
      <c r="DW150" s="74"/>
      <c r="DX150" s="74"/>
      <c r="DY150" s="74"/>
    </row>
    <row r="151" spans="10:129" ht="6" customHeight="1" x14ac:dyDescent="0.25">
      <c r="J151" s="4"/>
      <c r="K151" s="4"/>
      <c r="L151" s="77"/>
      <c r="M151" s="180"/>
      <c r="N151" s="228"/>
      <c r="O151" s="231"/>
      <c r="P151" s="231"/>
      <c r="Q151" s="231"/>
      <c r="R151" s="231"/>
      <c r="S151" s="231"/>
      <c r="T151" s="231"/>
      <c r="U151" s="231"/>
      <c r="V151" s="231"/>
      <c r="W151" s="231"/>
      <c r="X151" s="231"/>
      <c r="Y151" s="231"/>
      <c r="Z151" s="231"/>
      <c r="AA151" s="231"/>
      <c r="AB151" s="231"/>
      <c r="AC151" s="231"/>
      <c r="AD151" s="231"/>
      <c r="AE151" s="231"/>
      <c r="AF151" s="231"/>
      <c r="AG151" s="231"/>
      <c r="AH151" s="231"/>
      <c r="AI151" s="231"/>
      <c r="AJ151" s="231"/>
      <c r="AK151" s="231"/>
      <c r="AL151" s="231"/>
      <c r="AM151" s="231"/>
      <c r="AN151" s="283"/>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23"/>
      <c r="BN151" s="284"/>
      <c r="BO151" s="284"/>
      <c r="BP151" s="284"/>
      <c r="BQ151" s="284"/>
      <c r="BR151" s="284"/>
      <c r="BS151" s="284"/>
      <c r="BT151" s="284"/>
      <c r="BU151" s="284"/>
      <c r="BV151" s="284"/>
      <c r="BW151" s="284"/>
      <c r="BX151" s="284"/>
      <c r="BY151" s="284"/>
      <c r="BZ151" s="77"/>
      <c r="CA151" s="76"/>
      <c r="CB151" s="77"/>
      <c r="CC151" s="45"/>
      <c r="CD151" s="402"/>
      <c r="CE151" s="403"/>
      <c r="CF151" s="404"/>
      <c r="DM151" s="74"/>
      <c r="DO151" s="74"/>
      <c r="DP151" s="74"/>
      <c r="DQ151" s="74"/>
      <c r="DR151" s="74"/>
      <c r="DS151" s="74"/>
      <c r="DT151" s="74"/>
      <c r="DU151" s="74"/>
      <c r="DV151" s="74"/>
      <c r="DW151" s="74"/>
      <c r="DX151" s="74"/>
      <c r="DY151" s="74"/>
    </row>
    <row r="152" spans="10:129" ht="12.75" customHeight="1" x14ac:dyDescent="0.25">
      <c r="J152" s="4"/>
      <c r="K152" s="4"/>
      <c r="M152" s="173"/>
      <c r="N152" s="214"/>
      <c r="O152" s="374" t="s">
        <v>299</v>
      </c>
      <c r="P152" s="374"/>
      <c r="Q152" s="374"/>
      <c r="R152" s="374"/>
      <c r="S152" s="374"/>
      <c r="T152" s="374"/>
      <c r="U152" s="374"/>
      <c r="V152" s="374"/>
      <c r="W152" s="374"/>
      <c r="X152" s="374"/>
      <c r="Y152" s="374"/>
      <c r="Z152" s="374"/>
      <c r="AA152" s="374"/>
      <c r="AB152" s="374"/>
      <c r="AC152" s="374"/>
      <c r="AD152" s="374"/>
      <c r="AE152" s="374"/>
      <c r="AF152" s="374"/>
      <c r="AG152" s="374"/>
      <c r="AH152" s="374"/>
      <c r="AI152" s="374"/>
      <c r="AJ152" s="374"/>
      <c r="AK152" s="374"/>
      <c r="AL152" s="374"/>
      <c r="AM152" s="374"/>
      <c r="AN152" s="374"/>
      <c r="AO152" s="374"/>
      <c r="AP152" s="374"/>
      <c r="AQ152" s="374"/>
      <c r="AR152" s="374"/>
      <c r="AS152" s="374"/>
      <c r="AT152" s="374"/>
      <c r="AU152" s="374"/>
      <c r="AV152" s="374"/>
      <c r="AW152" s="374"/>
      <c r="AX152" s="374"/>
      <c r="AY152" s="374"/>
      <c r="AZ152" s="374"/>
      <c r="BA152" s="374"/>
      <c r="BB152" s="374"/>
      <c r="BC152" s="374"/>
      <c r="BD152" s="374"/>
      <c r="BE152" s="374"/>
      <c r="BF152" s="374"/>
      <c r="BG152" s="374"/>
      <c r="BH152" s="374"/>
      <c r="BI152" s="374"/>
      <c r="BJ152" s="374"/>
      <c r="BK152" s="374"/>
      <c r="BL152" s="374"/>
      <c r="BM152" s="206"/>
      <c r="BN152" s="390"/>
      <c r="BO152" s="390"/>
      <c r="BP152" s="390"/>
      <c r="BQ152" s="390"/>
      <c r="BR152" s="390"/>
      <c r="BS152" s="390"/>
      <c r="BT152" s="390"/>
      <c r="BU152" s="390"/>
      <c r="BV152" s="390"/>
      <c r="BW152" s="390"/>
      <c r="BX152" s="390"/>
      <c r="BY152" s="390"/>
      <c r="BZ152" s="4"/>
      <c r="CA152" s="46"/>
      <c r="CB152" s="4"/>
      <c r="CC152" s="45"/>
      <c r="CD152" s="402"/>
      <c r="CE152" s="403"/>
      <c r="CF152" s="404"/>
      <c r="DM152" s="74"/>
      <c r="DO152" s="74"/>
      <c r="DP152" s="74"/>
      <c r="DQ152" s="74"/>
      <c r="DR152" s="74"/>
      <c r="DS152" s="74"/>
      <c r="DT152" s="74"/>
      <c r="DU152" s="74"/>
      <c r="DV152" s="74"/>
      <c r="DW152" s="74"/>
      <c r="DX152" s="74"/>
      <c r="DY152" s="74"/>
    </row>
    <row r="153" spans="10:129" ht="4.5" customHeight="1" x14ac:dyDescent="0.25">
      <c r="J153" s="4"/>
      <c r="K153" s="4"/>
      <c r="M153" s="173"/>
      <c r="N153" s="214"/>
      <c r="O153" s="197"/>
      <c r="P153" s="197"/>
      <c r="Q153" s="197"/>
      <c r="R153" s="197"/>
      <c r="S153" s="197"/>
      <c r="T153" s="197"/>
      <c r="U153" s="197"/>
      <c r="V153" s="248"/>
      <c r="W153" s="248"/>
      <c r="X153" s="248"/>
      <c r="Y153" s="248"/>
      <c r="Z153" s="248"/>
      <c r="AA153" s="248"/>
      <c r="AB153" s="248"/>
      <c r="AC153" s="248"/>
      <c r="AD153" s="249"/>
      <c r="AE153" s="249"/>
      <c r="AF153" s="249"/>
      <c r="AG153" s="249"/>
      <c r="AH153" s="249"/>
      <c r="AI153" s="249"/>
      <c r="AJ153" s="249"/>
      <c r="AK153" s="249"/>
      <c r="AL153" s="197"/>
      <c r="AM153" s="197"/>
      <c r="AN153" s="221"/>
      <c r="AO153" s="250"/>
      <c r="AP153" s="250"/>
      <c r="AQ153" s="250"/>
      <c r="AR153" s="250"/>
      <c r="AS153" s="250"/>
      <c r="AT153" s="250"/>
      <c r="AU153" s="250"/>
      <c r="AV153" s="251"/>
      <c r="AW153" s="249"/>
      <c r="AX153" s="249"/>
      <c r="AY153" s="249"/>
      <c r="AZ153" s="249"/>
      <c r="BA153" s="221"/>
      <c r="BB153" s="249"/>
      <c r="BC153" s="249"/>
      <c r="BD153" s="249"/>
      <c r="BE153" s="249"/>
      <c r="BF153" s="249"/>
      <c r="BG153" s="220"/>
      <c r="BH153" s="252"/>
      <c r="BI153" s="252"/>
      <c r="BJ153" s="252"/>
      <c r="BK153" s="252"/>
      <c r="BL153" s="252"/>
      <c r="BM153" s="253"/>
      <c r="BN153" s="168"/>
      <c r="BO153" s="254"/>
      <c r="BP153" s="254"/>
      <c r="BQ153" s="254"/>
      <c r="BR153" s="254"/>
      <c r="BS153" s="254"/>
      <c r="BT153" s="254"/>
      <c r="BU153" s="254"/>
      <c r="BV153" s="255"/>
      <c r="BW153" s="168"/>
      <c r="BX153" s="168"/>
      <c r="BY153" s="168"/>
      <c r="BZ153" s="4"/>
      <c r="CA153" s="46"/>
      <c r="CB153" s="4"/>
      <c r="CC153" s="45"/>
      <c r="CD153" s="402"/>
      <c r="CE153" s="403"/>
      <c r="CF153" s="404"/>
      <c r="DM153" s="74"/>
      <c r="DO153" s="74"/>
      <c r="DP153" s="74"/>
      <c r="DQ153" s="74"/>
      <c r="DR153" s="74"/>
      <c r="DS153" s="74"/>
      <c r="DT153" s="74"/>
      <c r="DU153" s="74"/>
      <c r="DV153" s="74"/>
      <c r="DW153" s="74"/>
      <c r="DX153" s="74"/>
      <c r="DY153" s="74"/>
    </row>
    <row r="154" spans="10:129" ht="12.75" customHeight="1" x14ac:dyDescent="0.25">
      <c r="J154" s="4"/>
      <c r="K154" s="4"/>
      <c r="L154" s="4"/>
      <c r="M154" s="173"/>
      <c r="N154" s="233"/>
      <c r="O154" s="374" t="s">
        <v>101</v>
      </c>
      <c r="P154" s="374"/>
      <c r="Q154" s="374"/>
      <c r="R154" s="374"/>
      <c r="S154" s="374"/>
      <c r="T154" s="374"/>
      <c r="U154" s="374"/>
      <c r="V154" s="374"/>
      <c r="W154" s="374"/>
      <c r="X154" s="374"/>
      <c r="Y154" s="374"/>
      <c r="Z154" s="374"/>
      <c r="AA154" s="374"/>
      <c r="AB154" s="374"/>
      <c r="AC154" s="374"/>
      <c r="AD154" s="374"/>
      <c r="AE154" s="374"/>
      <c r="AF154" s="374"/>
      <c r="AG154" s="374"/>
      <c r="AH154" s="374"/>
      <c r="AI154" s="374"/>
      <c r="AJ154" s="374"/>
      <c r="AK154" s="374"/>
      <c r="AL154" s="374"/>
      <c r="AM154" s="374"/>
      <c r="AN154" s="374"/>
      <c r="AO154" s="374"/>
      <c r="AP154" s="374"/>
      <c r="AQ154" s="374"/>
      <c r="AR154" s="374"/>
      <c r="AS154" s="374"/>
      <c r="AT154" s="374"/>
      <c r="AU154" s="374"/>
      <c r="AV154" s="374"/>
      <c r="AW154" s="374"/>
      <c r="AX154" s="374"/>
      <c r="AY154" s="374"/>
      <c r="AZ154" s="374"/>
      <c r="BA154" s="374"/>
      <c r="BB154" s="374"/>
      <c r="BC154" s="374"/>
      <c r="BD154" s="374"/>
      <c r="BE154" s="374"/>
      <c r="BF154" s="374"/>
      <c r="BG154" s="374"/>
      <c r="BH154" s="374"/>
      <c r="BI154" s="374"/>
      <c r="BJ154" s="374"/>
      <c r="BK154" s="374"/>
      <c r="BL154" s="374"/>
      <c r="BM154" s="206"/>
      <c r="BN154" s="390"/>
      <c r="BO154" s="390"/>
      <c r="BP154" s="390"/>
      <c r="BQ154" s="390"/>
      <c r="BR154" s="390"/>
      <c r="BS154" s="390"/>
      <c r="BT154" s="390"/>
      <c r="BU154" s="390"/>
      <c r="BV154" s="390"/>
      <c r="BW154" s="390"/>
      <c r="BX154" s="390"/>
      <c r="BY154" s="390"/>
      <c r="BZ154" s="4"/>
      <c r="CA154" s="46"/>
      <c r="CB154" s="4"/>
      <c r="CC154" s="45"/>
      <c r="CD154" s="402"/>
      <c r="CE154" s="403"/>
      <c r="CF154" s="404"/>
      <c r="DM154" s="74"/>
      <c r="DO154" s="74"/>
      <c r="DP154" s="74"/>
      <c r="DQ154" s="74"/>
      <c r="DR154" s="74"/>
      <c r="DS154" s="74"/>
      <c r="DT154" s="74"/>
      <c r="DU154" s="74"/>
      <c r="DV154" s="74"/>
      <c r="DW154" s="74"/>
      <c r="DX154" s="74"/>
      <c r="DY154" s="74"/>
    </row>
    <row r="155" spans="10:129" ht="4.5" customHeight="1" x14ac:dyDescent="0.25">
      <c r="J155" s="4"/>
      <c r="K155" s="4"/>
      <c r="L155" s="4"/>
      <c r="M155" s="260"/>
      <c r="N155" s="247"/>
      <c r="O155" s="247"/>
      <c r="P155" s="247"/>
      <c r="Q155" s="247"/>
      <c r="R155" s="247"/>
      <c r="S155" s="247"/>
      <c r="T155" s="247"/>
      <c r="U155" s="247"/>
      <c r="V155" s="233"/>
      <c r="W155" s="233"/>
      <c r="X155" s="233"/>
      <c r="Y155" s="233"/>
      <c r="Z155" s="233"/>
      <c r="AA155" s="233"/>
      <c r="AB155" s="233"/>
      <c r="AC155" s="233"/>
      <c r="AD155" s="233"/>
      <c r="AE155" s="233"/>
      <c r="AF155" s="233"/>
      <c r="AG155" s="23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59"/>
      <c r="BI155" s="259"/>
      <c r="BJ155" s="259"/>
      <c r="BK155" s="259"/>
      <c r="BL155" s="259"/>
      <c r="BM155" s="259"/>
      <c r="BN155" s="259"/>
      <c r="BO155" s="259"/>
      <c r="BP155" s="233"/>
      <c r="BQ155" s="168"/>
      <c r="BR155" s="168"/>
      <c r="BS155" s="168"/>
      <c r="BT155" s="168"/>
      <c r="BU155" s="168"/>
      <c r="BV155" s="168"/>
      <c r="BW155" s="168"/>
      <c r="BX155" s="168"/>
      <c r="BY155" s="168"/>
      <c r="BZ155" s="4"/>
      <c r="CA155" s="46"/>
      <c r="CC155" s="45"/>
      <c r="CD155" s="402"/>
      <c r="CE155" s="403"/>
      <c r="CF155" s="404"/>
      <c r="DM155" s="74"/>
      <c r="DO155" s="74"/>
      <c r="DP155" s="74"/>
      <c r="DQ155" s="74"/>
      <c r="DR155" s="74"/>
      <c r="DS155" s="74"/>
      <c r="DT155" s="74"/>
      <c r="DU155" s="74"/>
      <c r="DV155" s="74"/>
      <c r="DW155" s="74"/>
      <c r="DX155" s="74"/>
      <c r="DY155" s="74"/>
    </row>
    <row r="156" spans="10:129" ht="13.5" customHeight="1" x14ac:dyDescent="0.25">
      <c r="J156" s="4"/>
      <c r="K156" s="4"/>
      <c r="L156" s="82"/>
      <c r="M156" s="173"/>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4"/>
      <c r="AO156" s="234"/>
      <c r="AP156" s="234"/>
      <c r="AQ156" s="234"/>
      <c r="AR156" s="234"/>
      <c r="AS156" s="234"/>
      <c r="AT156" s="234"/>
      <c r="AU156" s="234"/>
      <c r="AV156" s="256"/>
      <c r="AW156" s="256"/>
      <c r="AX156" s="256"/>
      <c r="AY156" s="256"/>
      <c r="AZ156" s="256"/>
      <c r="BA156" s="256"/>
      <c r="BB156" s="391" t="s">
        <v>0</v>
      </c>
      <c r="BC156" s="391"/>
      <c r="BD156" s="391"/>
      <c r="BE156" s="391"/>
      <c r="BF156" s="391"/>
      <c r="BG156" s="391"/>
      <c r="BH156" s="391"/>
      <c r="BI156" s="391"/>
      <c r="BJ156" s="391"/>
      <c r="BK156" s="391"/>
      <c r="BL156" s="391"/>
      <c r="BM156" s="168"/>
      <c r="BN156" s="392">
        <f>SUMIF($BN$152:$BY$154,"&gt;0")</f>
        <v>0</v>
      </c>
      <c r="BO156" s="392"/>
      <c r="BP156" s="392"/>
      <c r="BQ156" s="392"/>
      <c r="BR156" s="392"/>
      <c r="BS156" s="392"/>
      <c r="BT156" s="392"/>
      <c r="BU156" s="392"/>
      <c r="BV156" s="392"/>
      <c r="BW156" s="392"/>
      <c r="BX156" s="392"/>
      <c r="BY156" s="392"/>
      <c r="BZ156" s="4"/>
      <c r="CA156" s="46"/>
      <c r="CC156" s="45"/>
      <c r="CD156" s="402"/>
      <c r="CE156" s="403"/>
      <c r="CF156" s="404"/>
      <c r="DM156" s="74"/>
      <c r="DO156" s="74"/>
      <c r="DP156" s="74"/>
      <c r="DQ156" s="74"/>
      <c r="DR156" s="74"/>
      <c r="DS156" s="74"/>
      <c r="DT156" s="74"/>
      <c r="DU156" s="74"/>
      <c r="DV156" s="74"/>
      <c r="DW156" s="74"/>
      <c r="DX156" s="74"/>
      <c r="DY156" s="74"/>
    </row>
    <row r="157" spans="10:129" ht="6" customHeight="1" x14ac:dyDescent="0.25">
      <c r="J157" s="4"/>
      <c r="K157" s="4"/>
      <c r="L157" s="58"/>
      <c r="M157" s="177"/>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57"/>
      <c r="AW157" s="257"/>
      <c r="AX157" s="257"/>
      <c r="AY157" s="257"/>
      <c r="AZ157" s="257"/>
      <c r="BA157" s="257"/>
      <c r="BB157" s="237"/>
      <c r="BC157" s="237"/>
      <c r="BD157" s="237"/>
      <c r="BE157" s="237"/>
      <c r="BF157" s="237"/>
      <c r="BG157" s="237"/>
      <c r="BH157" s="237"/>
      <c r="BI157" s="237"/>
      <c r="BJ157" s="237"/>
      <c r="BK157" s="237"/>
      <c r="BL157" s="237"/>
      <c r="BM157" s="238"/>
      <c r="BN157" s="239"/>
      <c r="BO157" s="239"/>
      <c r="BP157" s="239"/>
      <c r="BQ157" s="239"/>
      <c r="BR157" s="239"/>
      <c r="BS157" s="239"/>
      <c r="BT157" s="239"/>
      <c r="BU157" s="239"/>
      <c r="BV157" s="239"/>
      <c r="BW157" s="239"/>
      <c r="BX157" s="239"/>
      <c r="BY157" s="239"/>
      <c r="BZ157" s="88"/>
      <c r="CA157" s="275"/>
      <c r="CB157" s="47"/>
      <c r="CC157" s="45"/>
      <c r="CD157" s="402"/>
      <c r="CE157" s="403"/>
      <c r="CF157" s="404"/>
      <c r="DM157" s="74"/>
      <c r="DO157" s="74"/>
      <c r="DP157" s="74"/>
      <c r="DQ157" s="74"/>
      <c r="DR157" s="74"/>
      <c r="DS157" s="74"/>
      <c r="DT157" s="74"/>
      <c r="DU157" s="74"/>
      <c r="DV157" s="74"/>
      <c r="DW157" s="74"/>
      <c r="DX157" s="74"/>
      <c r="DY157" s="74"/>
    </row>
    <row r="158" spans="10:129" ht="6" customHeight="1" x14ac:dyDescent="0.25">
      <c r="J158" s="4"/>
      <c r="K158" s="4"/>
      <c r="L158" s="58"/>
      <c r="M158" s="213"/>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58"/>
      <c r="AW158" s="258"/>
      <c r="AX158" s="258"/>
      <c r="AY158" s="258"/>
      <c r="AZ158" s="258"/>
      <c r="BA158" s="258"/>
      <c r="BB158" s="241"/>
      <c r="BC158" s="241"/>
      <c r="BD158" s="241"/>
      <c r="BE158" s="241"/>
      <c r="BF158" s="241"/>
      <c r="BG158" s="241"/>
      <c r="BH158" s="241"/>
      <c r="BI158" s="241"/>
      <c r="BJ158" s="241"/>
      <c r="BK158" s="241"/>
      <c r="BL158" s="241"/>
      <c r="BM158" s="213"/>
      <c r="BN158" s="242"/>
      <c r="BO158" s="242"/>
      <c r="BP158" s="242"/>
      <c r="BQ158" s="242"/>
      <c r="BR158" s="242"/>
      <c r="BS158" s="242"/>
      <c r="BT158" s="242"/>
      <c r="BU158" s="242"/>
      <c r="BV158" s="242"/>
      <c r="BW158" s="242"/>
      <c r="BX158" s="242"/>
      <c r="BY158" s="242"/>
      <c r="BZ158" s="45"/>
      <c r="CA158" s="45"/>
      <c r="CB158" s="47"/>
      <c r="CC158" s="45"/>
      <c r="CD158" s="402"/>
      <c r="CE158" s="403"/>
      <c r="CF158" s="404"/>
      <c r="DM158" s="74"/>
      <c r="DO158" s="74"/>
      <c r="DP158" s="74"/>
      <c r="DQ158" s="74"/>
      <c r="DR158" s="74"/>
      <c r="DS158" s="74"/>
      <c r="DT158" s="74"/>
      <c r="DU158" s="74"/>
      <c r="DV158" s="74"/>
      <c r="DW158" s="74"/>
      <c r="DX158" s="74"/>
      <c r="DY158" s="74"/>
    </row>
    <row r="159" spans="10:129" ht="6" customHeight="1" x14ac:dyDescent="0.25">
      <c r="J159" s="4"/>
      <c r="K159" s="4"/>
      <c r="L159" s="57"/>
      <c r="M159" s="243"/>
      <c r="N159" s="393" t="s">
        <v>335</v>
      </c>
      <c r="O159" s="393"/>
      <c r="P159" s="393"/>
      <c r="Q159" s="393"/>
      <c r="R159" s="393"/>
      <c r="S159" s="393"/>
      <c r="T159" s="393"/>
      <c r="U159" s="393"/>
      <c r="V159" s="393"/>
      <c r="W159" s="393"/>
      <c r="X159" s="393"/>
      <c r="Y159" s="393"/>
      <c r="Z159" s="393"/>
      <c r="AA159" s="393"/>
      <c r="AB159" s="393"/>
      <c r="AC159" s="393"/>
      <c r="AD159" s="393"/>
      <c r="AE159" s="393"/>
      <c r="AF159" s="393"/>
      <c r="AG159" s="393"/>
      <c r="AH159" s="393"/>
      <c r="AI159" s="393"/>
      <c r="AJ159" s="408"/>
      <c r="AK159" s="276"/>
      <c r="AL159" s="276"/>
      <c r="AM159" s="276"/>
      <c r="AN159" s="276"/>
      <c r="AO159" s="276"/>
      <c r="AP159" s="276"/>
      <c r="AQ159" s="276"/>
      <c r="AR159" s="276"/>
      <c r="AS159" s="276"/>
      <c r="AT159" s="276"/>
      <c r="AU159" s="276"/>
      <c r="AV159" s="303"/>
      <c r="AW159" s="303"/>
      <c r="AX159" s="303"/>
      <c r="AY159" s="303"/>
      <c r="AZ159" s="303"/>
      <c r="BA159" s="303"/>
      <c r="BB159" s="277"/>
      <c r="BC159" s="277"/>
      <c r="BD159" s="277"/>
      <c r="BE159" s="277"/>
      <c r="BF159" s="277"/>
      <c r="BG159" s="277"/>
      <c r="BH159" s="277"/>
      <c r="BI159" s="277"/>
      <c r="BJ159" s="277"/>
      <c r="BK159" s="277"/>
      <c r="BL159" s="277"/>
      <c r="BM159" s="278"/>
      <c r="BN159" s="244"/>
      <c r="BO159" s="244"/>
      <c r="BP159" s="244"/>
      <c r="BQ159" s="244"/>
      <c r="BR159" s="244"/>
      <c r="BS159" s="244"/>
      <c r="BT159" s="244"/>
      <c r="BU159" s="244"/>
      <c r="BV159" s="244"/>
      <c r="BW159" s="244"/>
      <c r="BX159" s="244"/>
      <c r="BY159" s="244"/>
      <c r="BZ159" s="279"/>
      <c r="CA159" s="280"/>
      <c r="CC159" s="45"/>
      <c r="CD159" s="402"/>
      <c r="CE159" s="403"/>
      <c r="CF159" s="404"/>
      <c r="DM159" s="74"/>
      <c r="DO159" s="74"/>
      <c r="DP159" s="74"/>
      <c r="DQ159" s="74"/>
      <c r="DR159" s="74"/>
      <c r="DS159" s="74"/>
      <c r="DT159" s="74"/>
      <c r="DU159" s="74"/>
      <c r="DV159" s="74"/>
      <c r="DW159" s="74"/>
      <c r="DX159" s="74"/>
      <c r="DY159" s="74"/>
    </row>
    <row r="160" spans="10:129" ht="6" customHeight="1" x14ac:dyDescent="0.25">
      <c r="J160" s="4"/>
      <c r="K160" s="4"/>
      <c r="L160" s="57"/>
      <c r="M160" s="173"/>
      <c r="N160" s="394"/>
      <c r="O160" s="394"/>
      <c r="P160" s="394"/>
      <c r="Q160" s="394"/>
      <c r="R160" s="394"/>
      <c r="S160" s="394"/>
      <c r="T160" s="394"/>
      <c r="U160" s="394"/>
      <c r="V160" s="394"/>
      <c r="W160" s="394"/>
      <c r="X160" s="394"/>
      <c r="Y160" s="394"/>
      <c r="Z160" s="394"/>
      <c r="AA160" s="394"/>
      <c r="AB160" s="394"/>
      <c r="AC160" s="394"/>
      <c r="AD160" s="394"/>
      <c r="AE160" s="394"/>
      <c r="AF160" s="394"/>
      <c r="AG160" s="394"/>
      <c r="AH160" s="394"/>
      <c r="AI160" s="394"/>
      <c r="AJ160" s="409"/>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67"/>
      <c r="BS160" s="267"/>
      <c r="BT160" s="267"/>
      <c r="BU160" s="267"/>
      <c r="BV160" s="267"/>
      <c r="BW160" s="267"/>
      <c r="BX160" s="267"/>
      <c r="BY160" s="267"/>
      <c r="BZ160" s="4"/>
      <c r="CA160" s="46"/>
      <c r="CC160" s="45"/>
      <c r="CD160" s="402"/>
      <c r="CE160" s="403"/>
      <c r="CF160" s="404"/>
      <c r="DM160" s="74"/>
      <c r="DO160" s="74"/>
      <c r="DP160" s="74"/>
      <c r="DQ160" s="74"/>
      <c r="DR160" s="74"/>
      <c r="DS160" s="74"/>
      <c r="DT160" s="74"/>
      <c r="DU160" s="74"/>
      <c r="DV160" s="74"/>
      <c r="DW160" s="74"/>
      <c r="DX160" s="74"/>
      <c r="DY160" s="74"/>
    </row>
    <row r="161" spans="10:129" ht="6" customHeight="1" x14ac:dyDescent="0.25">
      <c r="J161" s="4"/>
      <c r="K161" s="4"/>
      <c r="L161" s="57"/>
      <c r="M161" s="173"/>
      <c r="N161" s="394"/>
      <c r="O161" s="394"/>
      <c r="P161" s="394"/>
      <c r="Q161" s="394"/>
      <c r="R161" s="394"/>
      <c r="S161" s="394"/>
      <c r="T161" s="394"/>
      <c r="U161" s="394"/>
      <c r="V161" s="394"/>
      <c r="W161" s="394"/>
      <c r="X161" s="394"/>
      <c r="Y161" s="394"/>
      <c r="Z161" s="394"/>
      <c r="AA161" s="394"/>
      <c r="AB161" s="394"/>
      <c r="AC161" s="394"/>
      <c r="AD161" s="394"/>
      <c r="AE161" s="394"/>
      <c r="AF161" s="394"/>
      <c r="AG161" s="394"/>
      <c r="AH161" s="394"/>
      <c r="AI161" s="394"/>
      <c r="AJ161" s="409"/>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67"/>
      <c r="BS161" s="267"/>
      <c r="BT161" s="267"/>
      <c r="BU161" s="267"/>
      <c r="BV161" s="267"/>
      <c r="BW161" s="267"/>
      <c r="BX161" s="267"/>
      <c r="BY161" s="267"/>
      <c r="BZ161" s="4"/>
      <c r="CA161" s="46"/>
      <c r="CC161" s="45"/>
      <c r="CD161" s="402"/>
      <c r="CE161" s="403"/>
      <c r="CF161" s="404"/>
      <c r="DM161" s="74"/>
      <c r="DO161" s="74"/>
      <c r="DP161" s="74"/>
      <c r="DQ161" s="74"/>
      <c r="DR161" s="74"/>
      <c r="DS161" s="74"/>
      <c r="DT161" s="74"/>
      <c r="DU161" s="74"/>
      <c r="DV161" s="74"/>
      <c r="DW161" s="74"/>
      <c r="DX161" s="74"/>
      <c r="DY161" s="74"/>
    </row>
    <row r="162" spans="10:129" ht="4.5" customHeight="1" x14ac:dyDescent="0.25">
      <c r="J162" s="4"/>
      <c r="K162" s="4"/>
      <c r="L162" s="57"/>
      <c r="M162" s="173"/>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67"/>
      <c r="BS162" s="267"/>
      <c r="BT162" s="267"/>
      <c r="BU162" s="267"/>
      <c r="BV162" s="267"/>
      <c r="BW162" s="267"/>
      <c r="BX162" s="267"/>
      <c r="BY162" s="267"/>
      <c r="BZ162" s="4"/>
      <c r="CA162" s="46"/>
      <c r="CC162" s="45"/>
      <c r="CD162" s="402"/>
      <c r="CE162" s="403"/>
      <c r="CF162" s="404"/>
      <c r="DM162" s="74"/>
      <c r="DO162" s="74"/>
      <c r="DP162" s="74"/>
      <c r="DQ162" s="74"/>
      <c r="DR162" s="74"/>
      <c r="DS162" s="74"/>
      <c r="DT162" s="74"/>
      <c r="DU162" s="74"/>
      <c r="DV162" s="74"/>
      <c r="DW162" s="74"/>
      <c r="DX162" s="74"/>
      <c r="DY162" s="74"/>
    </row>
    <row r="163" spans="10:129" ht="15" customHeight="1" x14ac:dyDescent="0.25">
      <c r="J163" s="4"/>
      <c r="K163" s="4"/>
      <c r="L163" s="57"/>
      <c r="M163" s="173"/>
      <c r="N163" s="282"/>
      <c r="O163" s="410" t="s">
        <v>319</v>
      </c>
      <c r="P163" s="410"/>
      <c r="Q163" s="410"/>
      <c r="R163" s="410"/>
      <c r="S163" s="410"/>
      <c r="T163" s="410"/>
      <c r="U163" s="410"/>
      <c r="V163" s="410"/>
      <c r="W163" s="410"/>
      <c r="X163" s="410"/>
      <c r="Y163" s="410"/>
      <c r="Z163" s="410"/>
      <c r="AA163" s="410"/>
      <c r="AB163" s="410"/>
      <c r="AC163" s="410"/>
      <c r="AD163" s="410"/>
      <c r="AE163" s="410"/>
      <c r="AF163" s="410"/>
      <c r="AG163" s="410"/>
      <c r="AH163" s="410"/>
      <c r="AI163" s="410"/>
      <c r="AJ163" s="410"/>
      <c r="AK163" s="304"/>
      <c r="AL163" s="411" t="s">
        <v>320</v>
      </c>
      <c r="AM163" s="411"/>
      <c r="AN163" s="411"/>
      <c r="AO163" s="411"/>
      <c r="AP163" s="411"/>
      <c r="AQ163" s="411"/>
      <c r="AR163" s="411"/>
      <c r="AS163" s="411"/>
      <c r="AT163" s="411"/>
      <c r="AU163" s="411"/>
      <c r="AV163" s="411"/>
      <c r="AW163" s="411"/>
      <c r="AX163" s="411"/>
      <c r="AY163" s="411"/>
      <c r="AZ163" s="411"/>
      <c r="BA163" s="411"/>
      <c r="BB163" s="411"/>
      <c r="BC163" s="411"/>
      <c r="BD163" s="411"/>
      <c r="BE163" s="411"/>
      <c r="BF163" s="411"/>
      <c r="BG163" s="411"/>
      <c r="BH163" s="411"/>
      <c r="BI163" s="411"/>
      <c r="BJ163" s="411"/>
      <c r="BK163" s="411"/>
      <c r="BL163" s="411"/>
      <c r="BM163" s="411"/>
      <c r="BN163" s="411"/>
      <c r="BO163" s="267"/>
      <c r="BP163" s="411" t="s">
        <v>321</v>
      </c>
      <c r="BQ163" s="411"/>
      <c r="BR163" s="411"/>
      <c r="BS163" s="411"/>
      <c r="BT163" s="411"/>
      <c r="BU163" s="411"/>
      <c r="BV163" s="411"/>
      <c r="BW163" s="411"/>
      <c r="BX163" s="411"/>
      <c r="BY163" s="411"/>
      <c r="BZ163" s="4"/>
      <c r="CA163" s="46"/>
      <c r="CC163" s="45"/>
      <c r="CD163" s="402"/>
      <c r="CE163" s="403"/>
      <c r="CF163" s="404"/>
      <c r="DM163" s="74"/>
      <c r="DO163" s="74"/>
      <c r="DP163" s="74"/>
      <c r="DQ163" s="74"/>
      <c r="DR163" s="74"/>
      <c r="DS163" s="74"/>
      <c r="DT163" s="74"/>
      <c r="DU163" s="74"/>
      <c r="DV163" s="74"/>
      <c r="DW163" s="74"/>
      <c r="DX163" s="74"/>
      <c r="DY163" s="74"/>
    </row>
    <row r="164" spans="10:129" ht="6.75" customHeight="1" x14ac:dyDescent="0.25">
      <c r="J164" s="4"/>
      <c r="K164" s="4"/>
      <c r="L164" s="57"/>
      <c r="M164" s="173"/>
      <c r="N164" s="220"/>
      <c r="O164" s="220"/>
      <c r="P164" s="220"/>
      <c r="Q164" s="220"/>
      <c r="R164" s="220"/>
      <c r="S164" s="220"/>
      <c r="T164" s="220"/>
      <c r="U164" s="220"/>
      <c r="V164" s="220"/>
      <c r="W164" s="220"/>
      <c r="X164" s="220"/>
      <c r="Y164" s="220"/>
      <c r="Z164" s="220"/>
      <c r="AA164" s="220"/>
      <c r="AB164" s="220"/>
      <c r="AC164" s="220"/>
      <c r="AD164" s="220"/>
      <c r="AE164" s="220"/>
      <c r="AF164" s="168"/>
      <c r="AG164" s="305"/>
      <c r="AH164" s="305"/>
      <c r="AI164" s="305"/>
      <c r="AJ164" s="305"/>
      <c r="AK164" s="305"/>
      <c r="AL164" s="305"/>
      <c r="AM164" s="305"/>
      <c r="AN164" s="305"/>
      <c r="AO164" s="306"/>
      <c r="AP164" s="306"/>
      <c r="AQ164" s="306"/>
      <c r="AR164" s="306"/>
      <c r="AS164" s="306"/>
      <c r="AT164" s="306"/>
      <c r="AU164" s="306"/>
      <c r="AV164" s="306"/>
      <c r="AW164" s="306"/>
      <c r="AX164" s="306"/>
      <c r="AY164" s="306"/>
      <c r="AZ164" s="306"/>
      <c r="BA164" s="306"/>
      <c r="BB164" s="306"/>
      <c r="BC164" s="306"/>
      <c r="BD164" s="306"/>
      <c r="BE164" s="306"/>
      <c r="BF164" s="306"/>
      <c r="BG164" s="306"/>
      <c r="BH164" s="306"/>
      <c r="BI164" s="306"/>
      <c r="BJ164" s="306"/>
      <c r="BK164" s="220"/>
      <c r="BL164" s="220"/>
      <c r="BM164" s="220"/>
      <c r="BN164" s="220"/>
      <c r="BO164" s="220"/>
      <c r="BP164" s="220"/>
      <c r="BQ164" s="220"/>
      <c r="BR164" s="220"/>
      <c r="BS164" s="220"/>
      <c r="BT164" s="220"/>
      <c r="BU164" s="220"/>
      <c r="BV164" s="220"/>
      <c r="BW164" s="220"/>
      <c r="BX164" s="168"/>
      <c r="BY164" s="168"/>
      <c r="BZ164" s="4"/>
      <c r="CA164" s="46"/>
      <c r="CC164" s="45"/>
      <c r="CD164" s="402"/>
      <c r="CE164" s="403"/>
      <c r="CF164" s="404"/>
      <c r="DM164" s="74"/>
      <c r="DO164" s="74"/>
      <c r="DP164" s="74"/>
      <c r="DQ164" s="74"/>
      <c r="DR164" s="74"/>
      <c r="DS164" s="74"/>
      <c r="DT164" s="74"/>
      <c r="DU164" s="74"/>
      <c r="DV164" s="74"/>
      <c r="DW164" s="74"/>
      <c r="DX164" s="74"/>
      <c r="DY164" s="74"/>
    </row>
    <row r="165" spans="10:129" ht="15" customHeight="1" x14ac:dyDescent="0.25">
      <c r="J165" s="4"/>
      <c r="K165" s="4"/>
      <c r="L165" s="57"/>
      <c r="M165" s="173"/>
      <c r="N165" s="214"/>
      <c r="O165" s="398" t="s">
        <v>268</v>
      </c>
      <c r="P165" s="398"/>
      <c r="Q165" s="398"/>
      <c r="R165" s="398"/>
      <c r="S165" s="398"/>
      <c r="T165" s="398"/>
      <c r="U165" s="398"/>
      <c r="V165" s="398"/>
      <c r="W165" s="398"/>
      <c r="X165" s="398"/>
      <c r="Y165" s="398"/>
      <c r="Z165" s="398"/>
      <c r="AA165" s="398"/>
      <c r="AB165" s="398"/>
      <c r="AC165" s="398"/>
      <c r="AD165" s="398"/>
      <c r="AE165" s="398"/>
      <c r="AF165" s="398"/>
      <c r="AG165" s="398"/>
      <c r="AH165" s="398"/>
      <c r="AI165" s="398"/>
      <c r="AJ165" s="398"/>
      <c r="AK165" s="307"/>
      <c r="AL165" s="389"/>
      <c r="AM165" s="389"/>
      <c r="AN165" s="389"/>
      <c r="AO165" s="389"/>
      <c r="AP165" s="389"/>
      <c r="AQ165" s="389"/>
      <c r="AR165" s="389"/>
      <c r="AS165" s="389"/>
      <c r="AT165" s="389"/>
      <c r="AU165" s="389"/>
      <c r="AV165" s="389"/>
      <c r="AW165" s="389"/>
      <c r="AX165" s="389"/>
      <c r="AY165" s="389"/>
      <c r="AZ165" s="389"/>
      <c r="BA165" s="389"/>
      <c r="BB165" s="389"/>
      <c r="BC165" s="389"/>
      <c r="BD165" s="389"/>
      <c r="BE165" s="389"/>
      <c r="BF165" s="389"/>
      <c r="BG165" s="389"/>
      <c r="BH165" s="389"/>
      <c r="BI165" s="389"/>
      <c r="BJ165" s="389"/>
      <c r="BK165" s="389"/>
      <c r="BL165" s="389"/>
      <c r="BM165" s="389"/>
      <c r="BN165" s="389"/>
      <c r="BO165" s="308"/>
      <c r="BP165" s="390"/>
      <c r="BQ165" s="390"/>
      <c r="BR165" s="390"/>
      <c r="BS165" s="390"/>
      <c r="BT165" s="390"/>
      <c r="BU165" s="390"/>
      <c r="BV165" s="390"/>
      <c r="BW165" s="390"/>
      <c r="BX165" s="390"/>
      <c r="BY165" s="390"/>
      <c r="BZ165" s="4"/>
      <c r="CA165" s="46"/>
      <c r="CC165" s="45"/>
      <c r="CD165" s="402"/>
      <c r="CE165" s="403"/>
      <c r="CF165" s="404"/>
      <c r="DM165" s="74"/>
      <c r="DO165" s="74"/>
      <c r="DP165" s="74"/>
      <c r="DQ165" s="74"/>
      <c r="DR165" s="74"/>
      <c r="DS165" s="74"/>
      <c r="DT165" s="74"/>
      <c r="DU165" s="74"/>
      <c r="DV165" s="74"/>
      <c r="DW165" s="74"/>
      <c r="DX165" s="74"/>
      <c r="DY165" s="74"/>
    </row>
    <row r="166" spans="10:129" ht="4.5" customHeight="1" x14ac:dyDescent="0.25">
      <c r="J166" s="4"/>
      <c r="K166" s="4"/>
      <c r="L166" s="57"/>
      <c r="M166" s="173"/>
      <c r="N166" s="214"/>
      <c r="O166" s="309"/>
      <c r="P166" s="309"/>
      <c r="Q166" s="309"/>
      <c r="R166" s="309"/>
      <c r="S166" s="309"/>
      <c r="T166" s="309"/>
      <c r="U166" s="309"/>
      <c r="V166" s="309"/>
      <c r="W166" s="310"/>
      <c r="X166" s="310"/>
      <c r="Y166" s="310"/>
      <c r="Z166" s="310"/>
      <c r="AA166" s="310"/>
      <c r="AB166" s="310"/>
      <c r="AC166" s="310"/>
      <c r="AD166" s="310"/>
      <c r="AE166" s="310"/>
      <c r="AF166" s="310"/>
      <c r="AG166" s="310"/>
      <c r="AH166" s="310"/>
      <c r="AI166" s="310"/>
      <c r="AJ166" s="310"/>
      <c r="AK166" s="307"/>
      <c r="AL166" s="310"/>
      <c r="AM166" s="310"/>
      <c r="AN166" s="310"/>
      <c r="AO166" s="310"/>
      <c r="AP166" s="310"/>
      <c r="AQ166" s="310"/>
      <c r="AR166" s="262"/>
      <c r="AS166" s="262"/>
      <c r="AT166" s="310"/>
      <c r="AU166" s="310"/>
      <c r="AV166" s="310"/>
      <c r="AW166" s="310"/>
      <c r="AX166" s="310"/>
      <c r="AY166" s="310"/>
      <c r="AZ166" s="310"/>
      <c r="BA166" s="310"/>
      <c r="BB166" s="310"/>
      <c r="BC166" s="310"/>
      <c r="BD166" s="310"/>
      <c r="BE166" s="310"/>
      <c r="BF166" s="310"/>
      <c r="BG166" s="310"/>
      <c r="BH166" s="310"/>
      <c r="BI166" s="310"/>
      <c r="BJ166" s="233"/>
      <c r="BK166" s="311"/>
      <c r="BL166" s="311"/>
      <c r="BM166" s="311"/>
      <c r="BN166" s="311"/>
      <c r="BO166" s="308"/>
      <c r="BP166" s="312"/>
      <c r="BQ166" s="312"/>
      <c r="BR166" s="312"/>
      <c r="BS166" s="312"/>
      <c r="BT166" s="312"/>
      <c r="BU166" s="312"/>
      <c r="BV166" s="312"/>
      <c r="BW166" s="312"/>
      <c r="BX166" s="313"/>
      <c r="BY166" s="313"/>
      <c r="BZ166" s="4"/>
      <c r="CA166" s="46"/>
      <c r="CC166" s="45"/>
      <c r="CD166" s="402"/>
      <c r="CE166" s="403"/>
      <c r="CF166" s="404"/>
      <c r="DM166" s="74"/>
      <c r="DO166" s="74"/>
      <c r="DP166" s="74"/>
      <c r="DQ166" s="74"/>
      <c r="DR166" s="74"/>
      <c r="DS166" s="74"/>
      <c r="DT166" s="74"/>
      <c r="DU166" s="74"/>
      <c r="DV166" s="74"/>
      <c r="DW166" s="74"/>
      <c r="DX166" s="74"/>
      <c r="DY166" s="74"/>
    </row>
    <row r="167" spans="10:129" ht="15" customHeight="1" x14ac:dyDescent="0.25">
      <c r="J167" s="4"/>
      <c r="K167" s="4"/>
      <c r="L167" s="57"/>
      <c r="M167" s="173"/>
      <c r="N167" s="214"/>
      <c r="O167" s="398"/>
      <c r="P167" s="398"/>
      <c r="Q167" s="398"/>
      <c r="R167" s="398"/>
      <c r="S167" s="398"/>
      <c r="T167" s="398"/>
      <c r="U167" s="398"/>
      <c r="V167" s="398"/>
      <c r="W167" s="398"/>
      <c r="X167" s="398"/>
      <c r="Y167" s="398"/>
      <c r="Z167" s="398"/>
      <c r="AA167" s="398"/>
      <c r="AB167" s="398"/>
      <c r="AC167" s="398"/>
      <c r="AD167" s="398"/>
      <c r="AE167" s="398"/>
      <c r="AF167" s="398"/>
      <c r="AG167" s="398"/>
      <c r="AH167" s="398"/>
      <c r="AI167" s="398"/>
      <c r="AJ167" s="398"/>
      <c r="AK167" s="314"/>
      <c r="AL167" s="389"/>
      <c r="AM167" s="389"/>
      <c r="AN167" s="389"/>
      <c r="AO167" s="389"/>
      <c r="AP167" s="389"/>
      <c r="AQ167" s="389"/>
      <c r="AR167" s="389"/>
      <c r="AS167" s="389"/>
      <c r="AT167" s="389"/>
      <c r="AU167" s="389"/>
      <c r="AV167" s="389"/>
      <c r="AW167" s="389"/>
      <c r="AX167" s="389"/>
      <c r="AY167" s="389"/>
      <c r="AZ167" s="389"/>
      <c r="BA167" s="389"/>
      <c r="BB167" s="389"/>
      <c r="BC167" s="389"/>
      <c r="BD167" s="389"/>
      <c r="BE167" s="389"/>
      <c r="BF167" s="389"/>
      <c r="BG167" s="389"/>
      <c r="BH167" s="389"/>
      <c r="BI167" s="389"/>
      <c r="BJ167" s="389"/>
      <c r="BK167" s="389"/>
      <c r="BL167" s="389"/>
      <c r="BM167" s="389"/>
      <c r="BN167" s="389"/>
      <c r="BO167" s="254"/>
      <c r="BP167" s="390"/>
      <c r="BQ167" s="390"/>
      <c r="BR167" s="390"/>
      <c r="BS167" s="390"/>
      <c r="BT167" s="390"/>
      <c r="BU167" s="390"/>
      <c r="BV167" s="390"/>
      <c r="BW167" s="390"/>
      <c r="BX167" s="390"/>
      <c r="BY167" s="390"/>
      <c r="BZ167" s="4"/>
      <c r="CA167" s="46"/>
      <c r="CC167" s="45"/>
      <c r="CD167" s="402"/>
      <c r="CE167" s="403"/>
      <c r="CF167" s="404"/>
      <c r="DM167" s="74"/>
      <c r="DO167" s="74"/>
      <c r="DP167" s="74"/>
      <c r="DQ167" s="74"/>
      <c r="DR167" s="74"/>
      <c r="DS167" s="74"/>
      <c r="DT167" s="74"/>
      <c r="DU167" s="74"/>
      <c r="DV167" s="74"/>
      <c r="DW167" s="74"/>
      <c r="DX167" s="74"/>
      <c r="DY167" s="74"/>
    </row>
    <row r="168" spans="10:129" ht="4.5" customHeight="1" x14ac:dyDescent="0.25">
      <c r="J168" s="4"/>
      <c r="K168" s="4"/>
      <c r="L168" s="57"/>
      <c r="M168" s="173"/>
      <c r="N168" s="233"/>
      <c r="O168" s="309"/>
      <c r="P168" s="315"/>
      <c r="Q168" s="315"/>
      <c r="R168" s="315"/>
      <c r="S168" s="315"/>
      <c r="T168" s="315"/>
      <c r="U168" s="315"/>
      <c r="V168" s="315"/>
      <c r="W168" s="241"/>
      <c r="X168" s="241"/>
      <c r="Y168" s="310"/>
      <c r="Z168" s="310"/>
      <c r="AA168" s="310"/>
      <c r="AB168" s="310"/>
      <c r="AC168" s="310"/>
      <c r="AD168" s="310"/>
      <c r="AE168" s="310"/>
      <c r="AF168" s="310"/>
      <c r="AG168" s="310"/>
      <c r="AH168" s="310"/>
      <c r="AI168" s="310"/>
      <c r="AJ168" s="310"/>
      <c r="AK168" s="307"/>
      <c r="AL168" s="310"/>
      <c r="AM168" s="310"/>
      <c r="AN168" s="310"/>
      <c r="AO168" s="310"/>
      <c r="AP168" s="310"/>
      <c r="AQ168" s="310"/>
      <c r="AR168" s="262"/>
      <c r="AS168" s="262"/>
      <c r="AT168" s="310"/>
      <c r="AU168" s="310"/>
      <c r="AV168" s="310"/>
      <c r="AW168" s="310"/>
      <c r="AX168" s="310"/>
      <c r="AY168" s="310"/>
      <c r="AZ168" s="310"/>
      <c r="BA168" s="310"/>
      <c r="BB168" s="310"/>
      <c r="BC168" s="310"/>
      <c r="BD168" s="310"/>
      <c r="BE168" s="310"/>
      <c r="BF168" s="310"/>
      <c r="BG168" s="310"/>
      <c r="BH168" s="310"/>
      <c r="BI168" s="310"/>
      <c r="BJ168" s="233"/>
      <c r="BK168" s="316"/>
      <c r="BL168" s="316"/>
      <c r="BM168" s="316"/>
      <c r="BN168" s="316"/>
      <c r="BO168" s="308"/>
      <c r="BP168" s="317"/>
      <c r="BQ168" s="317"/>
      <c r="BR168" s="317"/>
      <c r="BS168" s="317"/>
      <c r="BT168" s="317"/>
      <c r="BU168" s="317"/>
      <c r="BV168" s="317"/>
      <c r="BW168" s="318"/>
      <c r="BX168" s="313"/>
      <c r="BY168" s="313"/>
      <c r="BZ168" s="4"/>
      <c r="CA168" s="46"/>
      <c r="CC168" s="45"/>
      <c r="CD168" s="402"/>
      <c r="CE168" s="403"/>
      <c r="CF168" s="404"/>
      <c r="DM168" s="74"/>
      <c r="DO168" s="74"/>
      <c r="DP168" s="74"/>
      <c r="DQ168" s="74"/>
      <c r="DR168" s="74"/>
      <c r="DS168" s="74"/>
      <c r="DT168" s="74"/>
      <c r="DU168" s="74"/>
      <c r="DV168" s="74"/>
      <c r="DW168" s="74"/>
      <c r="DX168" s="74"/>
      <c r="DY168" s="74"/>
    </row>
    <row r="169" spans="10:129" ht="15" customHeight="1" x14ac:dyDescent="0.25">
      <c r="J169" s="4"/>
      <c r="K169" s="4"/>
      <c r="L169" s="57"/>
      <c r="M169" s="173"/>
      <c r="N169" s="233"/>
      <c r="O169" s="398"/>
      <c r="P169" s="398"/>
      <c r="Q169" s="398"/>
      <c r="R169" s="398"/>
      <c r="S169" s="398"/>
      <c r="T169" s="398"/>
      <c r="U169" s="398"/>
      <c r="V169" s="398"/>
      <c r="W169" s="398"/>
      <c r="X169" s="398"/>
      <c r="Y169" s="398"/>
      <c r="Z169" s="398"/>
      <c r="AA169" s="398"/>
      <c r="AB169" s="398"/>
      <c r="AC169" s="398"/>
      <c r="AD169" s="398"/>
      <c r="AE169" s="398"/>
      <c r="AF169" s="398"/>
      <c r="AG169" s="398"/>
      <c r="AH169" s="398"/>
      <c r="AI169" s="398"/>
      <c r="AJ169" s="398"/>
      <c r="AK169" s="307"/>
      <c r="AL169" s="389"/>
      <c r="AM169" s="389"/>
      <c r="AN169" s="389"/>
      <c r="AO169" s="389"/>
      <c r="AP169" s="389"/>
      <c r="AQ169" s="389"/>
      <c r="AR169" s="389"/>
      <c r="AS169" s="389"/>
      <c r="AT169" s="389"/>
      <c r="AU169" s="389"/>
      <c r="AV169" s="389"/>
      <c r="AW169" s="389"/>
      <c r="AX169" s="389"/>
      <c r="AY169" s="389"/>
      <c r="AZ169" s="389"/>
      <c r="BA169" s="389"/>
      <c r="BB169" s="389"/>
      <c r="BC169" s="389"/>
      <c r="BD169" s="389"/>
      <c r="BE169" s="389"/>
      <c r="BF169" s="389"/>
      <c r="BG169" s="389"/>
      <c r="BH169" s="389"/>
      <c r="BI169" s="389"/>
      <c r="BJ169" s="389"/>
      <c r="BK169" s="389"/>
      <c r="BL169" s="389"/>
      <c r="BM169" s="389"/>
      <c r="BN169" s="389"/>
      <c r="BO169" s="319"/>
      <c r="BP169" s="390"/>
      <c r="BQ169" s="390"/>
      <c r="BR169" s="390"/>
      <c r="BS169" s="390"/>
      <c r="BT169" s="390"/>
      <c r="BU169" s="390"/>
      <c r="BV169" s="390"/>
      <c r="BW169" s="390"/>
      <c r="BX169" s="390"/>
      <c r="BY169" s="390"/>
      <c r="BZ169" s="4"/>
      <c r="CA169" s="46"/>
      <c r="CC169" s="45"/>
      <c r="CD169" s="402"/>
      <c r="CE169" s="403"/>
      <c r="CF169" s="404"/>
      <c r="DM169" s="74"/>
      <c r="DO169" s="74"/>
      <c r="DP169" s="74"/>
      <c r="DQ169" s="74"/>
      <c r="DR169" s="74"/>
      <c r="DS169" s="74"/>
      <c r="DT169" s="74"/>
      <c r="DU169" s="74"/>
      <c r="DV169" s="74"/>
      <c r="DW169" s="74"/>
      <c r="DX169" s="74"/>
      <c r="DY169" s="74"/>
    </row>
    <row r="170" spans="10:129" ht="4.5" customHeight="1" x14ac:dyDescent="0.25">
      <c r="J170" s="4"/>
      <c r="K170" s="4"/>
      <c r="L170" s="57"/>
      <c r="M170" s="173"/>
      <c r="N170" s="233"/>
      <c r="O170" s="320"/>
      <c r="P170" s="320"/>
      <c r="Q170" s="320"/>
      <c r="R170" s="320"/>
      <c r="S170" s="320"/>
      <c r="T170" s="320"/>
      <c r="U170" s="320"/>
      <c r="V170" s="320"/>
      <c r="W170" s="241"/>
      <c r="X170" s="241"/>
      <c r="Y170" s="241"/>
      <c r="Z170" s="241"/>
      <c r="AA170" s="241"/>
      <c r="AB170" s="241"/>
      <c r="AC170" s="241"/>
      <c r="AD170" s="241"/>
      <c r="AE170" s="241"/>
      <c r="AF170" s="241"/>
      <c r="AG170" s="241"/>
      <c r="AH170" s="241"/>
      <c r="AI170" s="241"/>
      <c r="AJ170" s="241"/>
      <c r="AK170" s="321"/>
      <c r="AL170" s="241"/>
      <c r="AM170" s="241"/>
      <c r="AN170" s="241"/>
      <c r="AO170" s="241"/>
      <c r="AP170" s="241"/>
      <c r="AQ170" s="241"/>
      <c r="AR170" s="240"/>
      <c r="AS170" s="240"/>
      <c r="AT170" s="241"/>
      <c r="AU170" s="241"/>
      <c r="AV170" s="241"/>
      <c r="AW170" s="241"/>
      <c r="AX170" s="241"/>
      <c r="AY170" s="241"/>
      <c r="AZ170" s="241"/>
      <c r="BA170" s="241"/>
      <c r="BB170" s="241"/>
      <c r="BC170" s="241"/>
      <c r="BD170" s="241"/>
      <c r="BE170" s="241"/>
      <c r="BF170" s="241"/>
      <c r="BG170" s="241"/>
      <c r="BH170" s="241"/>
      <c r="BI170" s="241"/>
      <c r="BJ170" s="233"/>
      <c r="BK170" s="316"/>
      <c r="BL170" s="316"/>
      <c r="BM170" s="316"/>
      <c r="BN170" s="316"/>
      <c r="BO170" s="322"/>
      <c r="BP170" s="273"/>
      <c r="BQ170" s="273"/>
      <c r="BR170" s="273"/>
      <c r="BS170" s="273"/>
      <c r="BT170" s="273"/>
      <c r="BU170" s="273"/>
      <c r="BV170" s="273"/>
      <c r="BW170" s="318"/>
      <c r="BX170" s="313"/>
      <c r="BY170" s="313"/>
      <c r="BZ170" s="4"/>
      <c r="CA170" s="46"/>
      <c r="CC170" s="45"/>
      <c r="CD170" s="402"/>
      <c r="CE170" s="403"/>
      <c r="CF170" s="404"/>
      <c r="DM170" s="74"/>
      <c r="DO170" s="74"/>
      <c r="DP170" s="74"/>
      <c r="DQ170" s="74"/>
      <c r="DR170" s="74"/>
      <c r="DS170" s="74"/>
      <c r="DT170" s="74"/>
      <c r="DU170" s="74"/>
      <c r="DV170" s="74"/>
      <c r="DW170" s="74"/>
      <c r="DX170" s="74"/>
      <c r="DY170" s="74"/>
    </row>
    <row r="171" spans="10:129" ht="15" customHeight="1" x14ac:dyDescent="0.25">
      <c r="J171" s="4"/>
      <c r="K171" s="4"/>
      <c r="L171" s="57"/>
      <c r="M171" s="173"/>
      <c r="N171" s="214"/>
      <c r="O171" s="398"/>
      <c r="P171" s="398"/>
      <c r="Q171" s="398"/>
      <c r="R171" s="398"/>
      <c r="S171" s="398"/>
      <c r="T171" s="398"/>
      <c r="U171" s="398"/>
      <c r="V171" s="398"/>
      <c r="W171" s="398"/>
      <c r="X171" s="398"/>
      <c r="Y171" s="398"/>
      <c r="Z171" s="398"/>
      <c r="AA171" s="398"/>
      <c r="AB171" s="398"/>
      <c r="AC171" s="398"/>
      <c r="AD171" s="398"/>
      <c r="AE171" s="398"/>
      <c r="AF171" s="398"/>
      <c r="AG171" s="398"/>
      <c r="AH171" s="398"/>
      <c r="AI171" s="398"/>
      <c r="AJ171" s="398"/>
      <c r="AK171" s="307"/>
      <c r="AL171" s="389"/>
      <c r="AM171" s="389"/>
      <c r="AN171" s="389"/>
      <c r="AO171" s="389"/>
      <c r="AP171" s="389"/>
      <c r="AQ171" s="389"/>
      <c r="AR171" s="389"/>
      <c r="AS171" s="389"/>
      <c r="AT171" s="389"/>
      <c r="AU171" s="389"/>
      <c r="AV171" s="389"/>
      <c r="AW171" s="389"/>
      <c r="AX171" s="389"/>
      <c r="AY171" s="389"/>
      <c r="AZ171" s="389"/>
      <c r="BA171" s="389"/>
      <c r="BB171" s="389"/>
      <c r="BC171" s="389"/>
      <c r="BD171" s="389"/>
      <c r="BE171" s="389"/>
      <c r="BF171" s="389"/>
      <c r="BG171" s="389"/>
      <c r="BH171" s="389"/>
      <c r="BI171" s="389"/>
      <c r="BJ171" s="389"/>
      <c r="BK171" s="389"/>
      <c r="BL171" s="389"/>
      <c r="BM171" s="389"/>
      <c r="BN171" s="389"/>
      <c r="BO171" s="308"/>
      <c r="BP171" s="390"/>
      <c r="BQ171" s="390"/>
      <c r="BR171" s="390"/>
      <c r="BS171" s="390"/>
      <c r="BT171" s="390"/>
      <c r="BU171" s="390"/>
      <c r="BV171" s="390"/>
      <c r="BW171" s="390"/>
      <c r="BX171" s="390"/>
      <c r="BY171" s="390"/>
      <c r="BZ171" s="4"/>
      <c r="CA171" s="46"/>
      <c r="CC171" s="45"/>
      <c r="CD171" s="402"/>
      <c r="CE171" s="403"/>
      <c r="CF171" s="404"/>
      <c r="DM171" s="74"/>
      <c r="DO171" s="74"/>
      <c r="DP171" s="74"/>
      <c r="DQ171" s="74"/>
      <c r="DR171" s="74"/>
      <c r="DS171" s="74"/>
      <c r="DT171" s="74"/>
      <c r="DU171" s="74"/>
      <c r="DV171" s="74"/>
      <c r="DW171" s="74"/>
      <c r="DX171" s="74"/>
      <c r="DY171" s="74"/>
    </row>
    <row r="172" spans="10:129" ht="4.5" customHeight="1" x14ac:dyDescent="0.25">
      <c r="J172" s="4"/>
      <c r="K172" s="4"/>
      <c r="L172" s="57"/>
      <c r="M172" s="173"/>
      <c r="N172" s="214"/>
      <c r="O172" s="309"/>
      <c r="P172" s="309"/>
      <c r="Q172" s="309"/>
      <c r="R172" s="309"/>
      <c r="S172" s="309"/>
      <c r="T172" s="309"/>
      <c r="U172" s="309"/>
      <c r="V172" s="309"/>
      <c r="W172" s="310"/>
      <c r="X172" s="310"/>
      <c r="Y172" s="310"/>
      <c r="Z172" s="310"/>
      <c r="AA172" s="310"/>
      <c r="AB172" s="310"/>
      <c r="AC172" s="310"/>
      <c r="AD172" s="310"/>
      <c r="AE172" s="310"/>
      <c r="AF172" s="310"/>
      <c r="AG172" s="310"/>
      <c r="AH172" s="310"/>
      <c r="AI172" s="310"/>
      <c r="AJ172" s="310"/>
      <c r="AK172" s="307"/>
      <c r="AL172" s="310"/>
      <c r="AM172" s="310"/>
      <c r="AN172" s="310"/>
      <c r="AO172" s="310"/>
      <c r="AP172" s="310"/>
      <c r="AQ172" s="310"/>
      <c r="AR172" s="262"/>
      <c r="AS172" s="262"/>
      <c r="AT172" s="310"/>
      <c r="AU172" s="310"/>
      <c r="AV172" s="310"/>
      <c r="AW172" s="310"/>
      <c r="AX172" s="310"/>
      <c r="AY172" s="310"/>
      <c r="AZ172" s="310"/>
      <c r="BA172" s="310"/>
      <c r="BB172" s="310"/>
      <c r="BC172" s="310"/>
      <c r="BD172" s="310"/>
      <c r="BE172" s="310"/>
      <c r="BF172" s="310"/>
      <c r="BG172" s="310"/>
      <c r="BH172" s="310"/>
      <c r="BI172" s="310"/>
      <c r="BJ172" s="233"/>
      <c r="BK172" s="311"/>
      <c r="BL172" s="311"/>
      <c r="BM172" s="311"/>
      <c r="BN172" s="311"/>
      <c r="BO172" s="308"/>
      <c r="BP172" s="312"/>
      <c r="BQ172" s="312"/>
      <c r="BR172" s="312"/>
      <c r="BS172" s="312"/>
      <c r="BT172" s="312"/>
      <c r="BU172" s="312"/>
      <c r="BV172" s="312"/>
      <c r="BW172" s="312"/>
      <c r="BX172" s="313"/>
      <c r="BY172" s="313"/>
      <c r="BZ172" s="4"/>
      <c r="CA172" s="46"/>
      <c r="CC172" s="45"/>
      <c r="CD172" s="402"/>
      <c r="CE172" s="403"/>
      <c r="CF172" s="404"/>
      <c r="DM172" s="74"/>
      <c r="DO172" s="74"/>
      <c r="DP172" s="74"/>
      <c r="DQ172" s="74"/>
      <c r="DR172" s="74"/>
      <c r="DS172" s="74"/>
      <c r="DT172" s="74"/>
      <c r="DU172" s="74"/>
      <c r="DV172" s="74"/>
      <c r="DW172" s="74"/>
      <c r="DX172" s="74"/>
      <c r="DY172" s="74"/>
    </row>
    <row r="173" spans="10:129" ht="15" customHeight="1" x14ac:dyDescent="0.25">
      <c r="J173" s="4"/>
      <c r="K173" s="4"/>
      <c r="L173" s="57"/>
      <c r="M173" s="173"/>
      <c r="N173" s="214"/>
      <c r="O173" s="398"/>
      <c r="P173" s="398"/>
      <c r="Q173" s="398"/>
      <c r="R173" s="398"/>
      <c r="S173" s="398"/>
      <c r="T173" s="398"/>
      <c r="U173" s="398"/>
      <c r="V173" s="398"/>
      <c r="W173" s="398"/>
      <c r="X173" s="398"/>
      <c r="Y173" s="398"/>
      <c r="Z173" s="398"/>
      <c r="AA173" s="398"/>
      <c r="AB173" s="398"/>
      <c r="AC173" s="398"/>
      <c r="AD173" s="398"/>
      <c r="AE173" s="398"/>
      <c r="AF173" s="398"/>
      <c r="AG173" s="398"/>
      <c r="AH173" s="398"/>
      <c r="AI173" s="398"/>
      <c r="AJ173" s="398"/>
      <c r="AK173" s="314"/>
      <c r="AL173" s="389"/>
      <c r="AM173" s="389"/>
      <c r="AN173" s="389"/>
      <c r="AO173" s="389"/>
      <c r="AP173" s="389"/>
      <c r="AQ173" s="389"/>
      <c r="AR173" s="389"/>
      <c r="AS173" s="389"/>
      <c r="AT173" s="389"/>
      <c r="AU173" s="389"/>
      <c r="AV173" s="389"/>
      <c r="AW173" s="389"/>
      <c r="AX173" s="389"/>
      <c r="AY173" s="389"/>
      <c r="AZ173" s="389"/>
      <c r="BA173" s="389"/>
      <c r="BB173" s="389"/>
      <c r="BC173" s="389"/>
      <c r="BD173" s="389"/>
      <c r="BE173" s="389"/>
      <c r="BF173" s="389"/>
      <c r="BG173" s="389"/>
      <c r="BH173" s="389"/>
      <c r="BI173" s="389"/>
      <c r="BJ173" s="389"/>
      <c r="BK173" s="389"/>
      <c r="BL173" s="389"/>
      <c r="BM173" s="389"/>
      <c r="BN173" s="389"/>
      <c r="BO173" s="254"/>
      <c r="BP173" s="390"/>
      <c r="BQ173" s="390"/>
      <c r="BR173" s="390"/>
      <c r="BS173" s="390"/>
      <c r="BT173" s="390"/>
      <c r="BU173" s="390"/>
      <c r="BV173" s="390"/>
      <c r="BW173" s="390"/>
      <c r="BX173" s="390"/>
      <c r="BY173" s="390"/>
      <c r="BZ173" s="4"/>
      <c r="CA173" s="46"/>
      <c r="CC173" s="45"/>
      <c r="CD173" s="402"/>
      <c r="CE173" s="403"/>
      <c r="CF173" s="404"/>
      <c r="DM173" s="74"/>
      <c r="DO173" s="74"/>
      <c r="DP173" s="74"/>
      <c r="DQ173" s="74"/>
      <c r="DR173" s="74"/>
      <c r="DS173" s="74"/>
      <c r="DT173" s="74"/>
      <c r="DU173" s="74"/>
      <c r="DV173" s="74"/>
      <c r="DW173" s="74"/>
      <c r="DX173" s="74"/>
      <c r="DY173" s="74"/>
    </row>
    <row r="174" spans="10:129" ht="4.5" customHeight="1" x14ac:dyDescent="0.25">
      <c r="J174" s="4"/>
      <c r="K174" s="4"/>
      <c r="L174" s="57"/>
      <c r="M174" s="173"/>
      <c r="N174" s="233"/>
      <c r="O174" s="309"/>
      <c r="P174" s="315"/>
      <c r="Q174" s="315"/>
      <c r="R174" s="315"/>
      <c r="S174" s="315"/>
      <c r="T174" s="315"/>
      <c r="U174" s="315"/>
      <c r="V174" s="315"/>
      <c r="W174" s="241"/>
      <c r="X174" s="241"/>
      <c r="Y174" s="310"/>
      <c r="Z174" s="310"/>
      <c r="AA174" s="310"/>
      <c r="AB174" s="310"/>
      <c r="AC174" s="310"/>
      <c r="AD174" s="310"/>
      <c r="AE174" s="310"/>
      <c r="AF174" s="310"/>
      <c r="AG174" s="310"/>
      <c r="AH174" s="310"/>
      <c r="AI174" s="310"/>
      <c r="AJ174" s="310"/>
      <c r="AK174" s="307"/>
      <c r="AL174" s="310"/>
      <c r="AM174" s="310"/>
      <c r="AN174" s="310"/>
      <c r="AO174" s="310"/>
      <c r="AP174" s="310"/>
      <c r="AQ174" s="310"/>
      <c r="AR174" s="262"/>
      <c r="AS174" s="262"/>
      <c r="AT174" s="310"/>
      <c r="AU174" s="310"/>
      <c r="AV174" s="310"/>
      <c r="AW174" s="310"/>
      <c r="AX174" s="310"/>
      <c r="AY174" s="310"/>
      <c r="AZ174" s="310"/>
      <c r="BA174" s="310"/>
      <c r="BB174" s="310"/>
      <c r="BC174" s="310"/>
      <c r="BD174" s="310"/>
      <c r="BE174" s="310"/>
      <c r="BF174" s="310"/>
      <c r="BG174" s="310"/>
      <c r="BH174" s="310"/>
      <c r="BI174" s="310"/>
      <c r="BJ174" s="233"/>
      <c r="BK174" s="316"/>
      <c r="BL174" s="316"/>
      <c r="BM174" s="316"/>
      <c r="BN174" s="316"/>
      <c r="BO174" s="308"/>
      <c r="BP174" s="317"/>
      <c r="BQ174" s="317"/>
      <c r="BR174" s="317"/>
      <c r="BS174" s="317"/>
      <c r="BT174" s="317"/>
      <c r="BU174" s="317"/>
      <c r="BV174" s="317"/>
      <c r="BW174" s="318"/>
      <c r="BX174" s="313"/>
      <c r="BY174" s="313"/>
      <c r="BZ174" s="4"/>
      <c r="CA174" s="46"/>
      <c r="CC174" s="45"/>
      <c r="CD174" s="402"/>
      <c r="CE174" s="403"/>
      <c r="CF174" s="404"/>
      <c r="DM174" s="74"/>
      <c r="DO174" s="74"/>
      <c r="DP174" s="74"/>
      <c r="DQ174" s="74"/>
      <c r="DR174" s="74"/>
      <c r="DS174" s="74"/>
      <c r="DT174" s="74"/>
      <c r="DU174" s="74"/>
      <c r="DV174" s="74"/>
      <c r="DW174" s="74"/>
      <c r="DX174" s="74"/>
      <c r="DY174" s="74"/>
    </row>
    <row r="175" spans="10:129" ht="15" customHeight="1" x14ac:dyDescent="0.25">
      <c r="J175" s="4"/>
      <c r="K175" s="4"/>
      <c r="L175" s="57"/>
      <c r="M175" s="173"/>
      <c r="N175" s="233"/>
      <c r="O175" s="398"/>
      <c r="P175" s="398"/>
      <c r="Q175" s="398"/>
      <c r="R175" s="398"/>
      <c r="S175" s="398"/>
      <c r="T175" s="398"/>
      <c r="U175" s="398"/>
      <c r="V175" s="398"/>
      <c r="W175" s="398"/>
      <c r="X175" s="398"/>
      <c r="Y175" s="398"/>
      <c r="Z175" s="398"/>
      <c r="AA175" s="398"/>
      <c r="AB175" s="398"/>
      <c r="AC175" s="398"/>
      <c r="AD175" s="398"/>
      <c r="AE175" s="398"/>
      <c r="AF175" s="398"/>
      <c r="AG175" s="398"/>
      <c r="AH175" s="398"/>
      <c r="AI175" s="398"/>
      <c r="AJ175" s="398"/>
      <c r="AK175" s="307"/>
      <c r="AL175" s="389"/>
      <c r="AM175" s="389"/>
      <c r="AN175" s="389"/>
      <c r="AO175" s="389"/>
      <c r="AP175" s="389"/>
      <c r="AQ175" s="389"/>
      <c r="AR175" s="389"/>
      <c r="AS175" s="389"/>
      <c r="AT175" s="389"/>
      <c r="AU175" s="389"/>
      <c r="AV175" s="389"/>
      <c r="AW175" s="389"/>
      <c r="AX175" s="389"/>
      <c r="AY175" s="389"/>
      <c r="AZ175" s="389"/>
      <c r="BA175" s="389"/>
      <c r="BB175" s="389"/>
      <c r="BC175" s="389"/>
      <c r="BD175" s="389"/>
      <c r="BE175" s="389"/>
      <c r="BF175" s="389"/>
      <c r="BG175" s="389"/>
      <c r="BH175" s="389"/>
      <c r="BI175" s="389"/>
      <c r="BJ175" s="389"/>
      <c r="BK175" s="389"/>
      <c r="BL175" s="389"/>
      <c r="BM175" s="389"/>
      <c r="BN175" s="389"/>
      <c r="BO175" s="319"/>
      <c r="BP175" s="390"/>
      <c r="BQ175" s="390"/>
      <c r="BR175" s="390"/>
      <c r="BS175" s="390"/>
      <c r="BT175" s="390"/>
      <c r="BU175" s="390"/>
      <c r="BV175" s="390"/>
      <c r="BW175" s="390"/>
      <c r="BX175" s="390"/>
      <c r="BY175" s="390"/>
      <c r="BZ175" s="4"/>
      <c r="CA175" s="46"/>
      <c r="CC175" s="45"/>
      <c r="CD175" s="402"/>
      <c r="CE175" s="403"/>
      <c r="CF175" s="404"/>
      <c r="DM175" s="74"/>
      <c r="DO175" s="74"/>
      <c r="DP175" s="74"/>
      <c r="DQ175" s="74"/>
      <c r="DR175" s="74"/>
      <c r="DS175" s="74"/>
      <c r="DT175" s="74"/>
      <c r="DU175" s="74"/>
      <c r="DV175" s="74"/>
      <c r="DW175" s="74"/>
      <c r="DX175" s="74"/>
      <c r="DY175" s="74"/>
    </row>
    <row r="176" spans="10:129" ht="4.5" customHeight="1" x14ac:dyDescent="0.25">
      <c r="J176" s="4"/>
      <c r="K176" s="4"/>
      <c r="L176" s="57"/>
      <c r="M176" s="173"/>
      <c r="N176" s="323"/>
      <c r="O176" s="320"/>
      <c r="P176" s="320"/>
      <c r="Q176" s="320"/>
      <c r="R176" s="320"/>
      <c r="S176" s="320"/>
      <c r="T176" s="320"/>
      <c r="U176" s="320"/>
      <c r="V176" s="320"/>
      <c r="W176" s="241"/>
      <c r="X176" s="241"/>
      <c r="Y176" s="241"/>
      <c r="Z176" s="241"/>
      <c r="AA176" s="241"/>
      <c r="AB176" s="241"/>
      <c r="AC176" s="241"/>
      <c r="AD176" s="241"/>
      <c r="AE176" s="241"/>
      <c r="AF176" s="241"/>
      <c r="AG176" s="241"/>
      <c r="AH176" s="241"/>
      <c r="AI176" s="241"/>
      <c r="AJ176" s="241"/>
      <c r="AK176" s="321"/>
      <c r="AL176" s="241"/>
      <c r="AM176" s="241"/>
      <c r="AN176" s="241"/>
      <c r="AO176" s="241"/>
      <c r="AP176" s="241"/>
      <c r="AQ176" s="241"/>
      <c r="AR176" s="240"/>
      <c r="AS176" s="240"/>
      <c r="AT176" s="241"/>
      <c r="AU176" s="241"/>
      <c r="AV176" s="241"/>
      <c r="AW176" s="241"/>
      <c r="AX176" s="241"/>
      <c r="AY176" s="241"/>
      <c r="AZ176" s="241"/>
      <c r="BA176" s="241"/>
      <c r="BB176" s="241"/>
      <c r="BC176" s="241"/>
      <c r="BD176" s="241"/>
      <c r="BE176" s="241"/>
      <c r="BF176" s="241"/>
      <c r="BG176" s="241"/>
      <c r="BH176" s="241"/>
      <c r="BI176" s="241"/>
      <c r="BJ176" s="233"/>
      <c r="BK176" s="316"/>
      <c r="BL176" s="316"/>
      <c r="BM176" s="316"/>
      <c r="BN176" s="316"/>
      <c r="BO176" s="322"/>
      <c r="BP176" s="273"/>
      <c r="BQ176" s="273"/>
      <c r="BR176" s="273"/>
      <c r="BS176" s="273"/>
      <c r="BT176" s="273"/>
      <c r="BU176" s="273"/>
      <c r="BV176" s="273"/>
      <c r="BW176" s="259"/>
      <c r="BX176" s="313"/>
      <c r="BY176" s="313"/>
      <c r="BZ176" s="4"/>
      <c r="CA176" s="46"/>
      <c r="CC176" s="45"/>
      <c r="CD176" s="402"/>
      <c r="CE176" s="403"/>
      <c r="CF176" s="404"/>
      <c r="DM176" s="74"/>
      <c r="DO176" s="74"/>
      <c r="DP176" s="74"/>
      <c r="DQ176" s="74"/>
      <c r="DR176" s="74"/>
      <c r="DS176" s="74"/>
      <c r="DT176" s="74"/>
      <c r="DU176" s="74"/>
      <c r="DV176" s="74"/>
      <c r="DW176" s="74"/>
      <c r="DX176" s="74"/>
      <c r="DY176" s="74"/>
    </row>
    <row r="177" spans="10:129" ht="15" customHeight="1" x14ac:dyDescent="0.25">
      <c r="J177" s="4"/>
      <c r="K177" s="4"/>
      <c r="L177" s="57"/>
      <c r="M177" s="173"/>
      <c r="N177" s="233"/>
      <c r="O177" s="398"/>
      <c r="P177" s="398"/>
      <c r="Q177" s="398"/>
      <c r="R177" s="398"/>
      <c r="S177" s="398"/>
      <c r="T177" s="398"/>
      <c r="U177" s="398"/>
      <c r="V177" s="398"/>
      <c r="W177" s="398"/>
      <c r="X177" s="398"/>
      <c r="Y177" s="398"/>
      <c r="Z177" s="398"/>
      <c r="AA177" s="398"/>
      <c r="AB177" s="398"/>
      <c r="AC177" s="398"/>
      <c r="AD177" s="398"/>
      <c r="AE177" s="398"/>
      <c r="AF177" s="398"/>
      <c r="AG177" s="398"/>
      <c r="AH177" s="398"/>
      <c r="AI177" s="398"/>
      <c r="AJ177" s="398"/>
      <c r="AK177" s="307"/>
      <c r="AL177" s="389"/>
      <c r="AM177" s="389"/>
      <c r="AN177" s="389"/>
      <c r="AO177" s="389"/>
      <c r="AP177" s="389"/>
      <c r="AQ177" s="389"/>
      <c r="AR177" s="389"/>
      <c r="AS177" s="389"/>
      <c r="AT177" s="389"/>
      <c r="AU177" s="389"/>
      <c r="AV177" s="389"/>
      <c r="AW177" s="389"/>
      <c r="AX177" s="389"/>
      <c r="AY177" s="389"/>
      <c r="AZ177" s="389"/>
      <c r="BA177" s="389"/>
      <c r="BB177" s="389"/>
      <c r="BC177" s="389"/>
      <c r="BD177" s="389"/>
      <c r="BE177" s="389"/>
      <c r="BF177" s="389"/>
      <c r="BG177" s="389"/>
      <c r="BH177" s="389"/>
      <c r="BI177" s="389"/>
      <c r="BJ177" s="389"/>
      <c r="BK177" s="389"/>
      <c r="BL177" s="389"/>
      <c r="BM177" s="389"/>
      <c r="BN177" s="389"/>
      <c r="BO177" s="319"/>
      <c r="BP177" s="390"/>
      <c r="BQ177" s="390"/>
      <c r="BR177" s="390"/>
      <c r="BS177" s="390"/>
      <c r="BT177" s="390"/>
      <c r="BU177" s="390"/>
      <c r="BV177" s="390"/>
      <c r="BW177" s="390"/>
      <c r="BX177" s="390"/>
      <c r="BY177" s="390"/>
      <c r="BZ177" s="4"/>
      <c r="CA177" s="46"/>
      <c r="CC177" s="45"/>
      <c r="CD177" s="402"/>
      <c r="CE177" s="403"/>
      <c r="CF177" s="404"/>
      <c r="DM177" s="74"/>
      <c r="DO177" s="74"/>
      <c r="DP177" s="74"/>
      <c r="DQ177" s="74"/>
      <c r="DR177" s="74"/>
      <c r="DS177" s="74"/>
      <c r="DT177" s="74"/>
      <c r="DU177" s="74"/>
      <c r="DV177" s="74"/>
      <c r="DW177" s="74"/>
      <c r="DX177" s="74"/>
      <c r="DY177" s="74"/>
    </row>
    <row r="178" spans="10:129" ht="6.75" customHeight="1" x14ac:dyDescent="0.25">
      <c r="J178" s="4"/>
      <c r="K178" s="4"/>
      <c r="L178" s="57"/>
      <c r="M178" s="328"/>
      <c r="N178" s="247"/>
      <c r="O178" s="247"/>
      <c r="P178" s="247"/>
      <c r="Q178" s="247"/>
      <c r="R178" s="247"/>
      <c r="S178" s="247"/>
      <c r="T178" s="247"/>
      <c r="U178" s="233"/>
      <c r="V178" s="233"/>
      <c r="W178" s="233"/>
      <c r="X178" s="233"/>
      <c r="Y178" s="233"/>
      <c r="Z178" s="233"/>
      <c r="AA178" s="233"/>
      <c r="AB178" s="233"/>
      <c r="AC178" s="233"/>
      <c r="AD178" s="233"/>
      <c r="AE178" s="233"/>
      <c r="AF178" s="233"/>
      <c r="AG178" s="233"/>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c r="BJ178" s="259"/>
      <c r="BK178" s="259"/>
      <c r="BL178" s="259"/>
      <c r="BM178" s="259"/>
      <c r="BN178" s="259"/>
      <c r="BO178" s="259"/>
      <c r="BP178" s="259"/>
      <c r="BQ178" s="259"/>
      <c r="BR178" s="259"/>
      <c r="BS178" s="259"/>
      <c r="BT178" s="259"/>
      <c r="BU178" s="233"/>
      <c r="BV178" s="168"/>
      <c r="BW178" s="168"/>
      <c r="BX178" s="168"/>
      <c r="BY178" s="168"/>
      <c r="BZ178" s="4"/>
      <c r="CA178" s="46"/>
      <c r="CC178" s="45"/>
      <c r="CD178" s="402"/>
      <c r="CE178" s="403"/>
      <c r="CF178" s="404"/>
      <c r="DM178" s="74"/>
      <c r="DO178" s="74"/>
      <c r="DP178" s="74"/>
      <c r="DQ178" s="74"/>
      <c r="DR178" s="74"/>
      <c r="DS178" s="74"/>
      <c r="DT178" s="74"/>
      <c r="DU178" s="74"/>
      <c r="DV178" s="74"/>
      <c r="DW178" s="74"/>
      <c r="DX178" s="74"/>
      <c r="DY178" s="74"/>
    </row>
    <row r="179" spans="10:129" ht="15" customHeight="1" x14ac:dyDescent="0.25">
      <c r="J179" s="4"/>
      <c r="K179" s="4"/>
      <c r="L179" s="57"/>
      <c r="M179" s="260"/>
      <c r="N179" s="233"/>
      <c r="O179" s="233"/>
      <c r="P179" s="233"/>
      <c r="Q179" s="233"/>
      <c r="R179" s="233"/>
      <c r="S179" s="233"/>
      <c r="T179" s="233"/>
      <c r="U179" s="233"/>
      <c r="V179" s="233"/>
      <c r="W179" s="233"/>
      <c r="X179" s="233"/>
      <c r="Y179" s="233"/>
      <c r="Z179" s="233"/>
      <c r="AA179" s="233"/>
      <c r="AB179" s="233"/>
      <c r="AC179" s="233"/>
      <c r="AD179" s="233"/>
      <c r="AE179" s="233"/>
      <c r="AF179" s="233"/>
      <c r="AG179" s="233"/>
      <c r="AH179" s="233"/>
      <c r="AI179" s="233"/>
      <c r="AJ179" s="233"/>
      <c r="AK179" s="233"/>
      <c r="AL179" s="233"/>
      <c r="AM179" s="233"/>
      <c r="AN179" s="233"/>
      <c r="AO179" s="233"/>
      <c r="AP179" s="233"/>
      <c r="AQ179" s="233"/>
      <c r="AR179" s="233"/>
      <c r="AS179" s="233"/>
      <c r="AT179" s="261"/>
      <c r="AU179" s="261"/>
      <c r="AV179" s="261"/>
      <c r="AW179" s="261"/>
      <c r="AX179" s="261"/>
      <c r="AY179" s="261"/>
      <c r="AZ179" s="261"/>
      <c r="BA179" s="261"/>
      <c r="BB179" s="261"/>
      <c r="BC179" s="261"/>
      <c r="BD179" s="610" t="s">
        <v>0</v>
      </c>
      <c r="BE179" s="610"/>
      <c r="BF179" s="610"/>
      <c r="BG179" s="610"/>
      <c r="BH179" s="610"/>
      <c r="BI179" s="610"/>
      <c r="BJ179" s="610"/>
      <c r="BK179" s="610"/>
      <c r="BL179" s="610"/>
      <c r="BM179" s="610"/>
      <c r="BN179" s="610"/>
      <c r="BO179" s="168"/>
      <c r="BP179" s="392">
        <f>SUM(BP165:BY177)</f>
        <v>0</v>
      </c>
      <c r="BQ179" s="392"/>
      <c r="BR179" s="392"/>
      <c r="BS179" s="392"/>
      <c r="BT179" s="392"/>
      <c r="BU179" s="392"/>
      <c r="BV179" s="392"/>
      <c r="BW179" s="392"/>
      <c r="BX179" s="392"/>
      <c r="BY179" s="392"/>
      <c r="BZ179" s="324"/>
      <c r="CA179" s="325"/>
      <c r="CC179" s="45"/>
      <c r="CD179" s="402"/>
      <c r="CE179" s="403"/>
      <c r="CF179" s="404"/>
      <c r="DM179" s="74"/>
      <c r="DO179" s="74"/>
      <c r="DP179" s="74"/>
      <c r="DQ179" s="74"/>
      <c r="DR179" s="74"/>
      <c r="DS179" s="74"/>
      <c r="DT179" s="74"/>
      <c r="DU179" s="74"/>
      <c r="DV179" s="74"/>
      <c r="DW179" s="74"/>
      <c r="DX179" s="74"/>
      <c r="DY179" s="74"/>
    </row>
    <row r="180" spans="10:129" ht="6.75" customHeight="1" x14ac:dyDescent="0.25">
      <c r="J180" s="4"/>
      <c r="K180" s="4"/>
      <c r="L180" s="57"/>
      <c r="M180" s="329"/>
      <c r="N180" s="326"/>
      <c r="O180" s="326"/>
      <c r="P180" s="326"/>
      <c r="Q180" s="326"/>
      <c r="R180" s="326"/>
      <c r="S180" s="326"/>
      <c r="T180" s="326"/>
      <c r="U180" s="326"/>
      <c r="V180" s="326"/>
      <c r="W180" s="326"/>
      <c r="X180" s="326"/>
      <c r="Y180" s="326"/>
      <c r="Z180" s="326"/>
      <c r="AA180" s="326"/>
      <c r="AB180" s="326"/>
      <c r="AC180" s="326"/>
      <c r="AD180" s="326"/>
      <c r="AE180" s="326"/>
      <c r="AF180" s="326"/>
      <c r="AG180" s="326"/>
      <c r="AH180" s="326"/>
      <c r="AI180" s="326"/>
      <c r="AJ180" s="326"/>
      <c r="AK180" s="326"/>
      <c r="AL180" s="326"/>
      <c r="AM180" s="326"/>
      <c r="AN180" s="326"/>
      <c r="AO180" s="326"/>
      <c r="AP180" s="326"/>
      <c r="AQ180" s="326"/>
      <c r="AR180" s="326"/>
      <c r="AS180" s="326"/>
      <c r="AT180" s="326"/>
      <c r="AU180" s="326"/>
      <c r="AV180" s="326"/>
      <c r="AW180" s="326"/>
      <c r="AX180" s="326"/>
      <c r="AY180" s="326"/>
      <c r="AZ180" s="326"/>
      <c r="BA180" s="326"/>
      <c r="BB180" s="326"/>
      <c r="BC180" s="326"/>
      <c r="BD180" s="326"/>
      <c r="BE180" s="326"/>
      <c r="BF180" s="326"/>
      <c r="BG180" s="326"/>
      <c r="BH180" s="326"/>
      <c r="BI180" s="326"/>
      <c r="BJ180" s="326"/>
      <c r="BK180" s="326"/>
      <c r="BL180" s="326"/>
      <c r="BM180" s="326"/>
      <c r="BN180" s="326"/>
      <c r="BO180" s="326"/>
      <c r="BP180" s="326"/>
      <c r="BQ180" s="326"/>
      <c r="BR180" s="326"/>
      <c r="BS180" s="326"/>
      <c r="BT180" s="326"/>
      <c r="BU180" s="326"/>
      <c r="BV180" s="326"/>
      <c r="BW180" s="326"/>
      <c r="BX180" s="327"/>
      <c r="BY180" s="327"/>
      <c r="BZ180" s="50"/>
      <c r="CA180" s="48"/>
      <c r="CC180" s="45"/>
      <c r="CD180" s="402"/>
      <c r="CE180" s="403"/>
      <c r="CF180" s="404"/>
      <c r="DM180" s="74"/>
      <c r="DO180" s="74"/>
      <c r="DP180" s="74"/>
      <c r="DQ180" s="74"/>
      <c r="DR180" s="74"/>
      <c r="DS180" s="74"/>
      <c r="DT180" s="74"/>
      <c r="DU180" s="74"/>
      <c r="DV180" s="74"/>
      <c r="DW180" s="74"/>
      <c r="DX180" s="74"/>
      <c r="DY180" s="74"/>
    </row>
    <row r="181" spans="10:129" ht="6.75" customHeight="1" thickBot="1" x14ac:dyDescent="0.3">
      <c r="J181" s="4"/>
      <c r="K181" s="4"/>
      <c r="L181" s="57"/>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33"/>
      <c r="BL181" s="168"/>
      <c r="BM181" s="168"/>
      <c r="BN181" s="168"/>
      <c r="BO181" s="168"/>
      <c r="BP181" s="168"/>
      <c r="BQ181" s="168"/>
      <c r="BR181" s="168"/>
      <c r="BS181" s="168"/>
      <c r="BT181" s="168"/>
      <c r="BU181" s="168"/>
      <c r="BV181" s="168"/>
      <c r="BW181" s="168"/>
      <c r="BX181" s="168"/>
      <c r="BY181" s="168"/>
      <c r="CC181" s="45"/>
      <c r="CD181" s="402"/>
      <c r="CE181" s="403"/>
      <c r="CF181" s="404"/>
      <c r="DM181" s="74"/>
      <c r="DO181" s="74"/>
      <c r="DP181" s="74"/>
      <c r="DQ181" s="74"/>
      <c r="DR181" s="74"/>
      <c r="DS181" s="74"/>
      <c r="DT181" s="74"/>
      <c r="DU181" s="74"/>
      <c r="DV181" s="74"/>
      <c r="DW181" s="74"/>
      <c r="DX181" s="74"/>
      <c r="DY181" s="74"/>
    </row>
    <row r="182" spans="10:129" ht="6" customHeight="1" x14ac:dyDescent="0.25">
      <c r="J182" s="4"/>
      <c r="K182" s="4"/>
      <c r="L182" s="57"/>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607" t="s">
        <v>146</v>
      </c>
      <c r="BB182" s="608"/>
      <c r="BC182" s="608"/>
      <c r="BD182" s="608"/>
      <c r="BE182" s="608"/>
      <c r="BF182" s="608"/>
      <c r="BG182" s="608"/>
      <c r="BH182" s="608"/>
      <c r="BI182" s="608"/>
      <c r="BJ182" s="608"/>
      <c r="BK182" s="608"/>
      <c r="BL182" s="608"/>
      <c r="BM182" s="608"/>
      <c r="BN182" s="608"/>
      <c r="BO182" s="263"/>
      <c r="BP182" s="613">
        <f>SUM(BN156,BN140,BP179)</f>
        <v>0</v>
      </c>
      <c r="BQ182" s="613"/>
      <c r="BR182" s="613"/>
      <c r="BS182" s="613"/>
      <c r="BT182" s="613"/>
      <c r="BU182" s="613"/>
      <c r="BV182" s="613"/>
      <c r="BW182" s="613"/>
      <c r="BX182" s="613"/>
      <c r="BY182" s="613"/>
      <c r="BZ182" s="285"/>
      <c r="CA182" s="286"/>
      <c r="CC182" s="45"/>
      <c r="CD182" s="402"/>
      <c r="CE182" s="403"/>
      <c r="CF182" s="404"/>
      <c r="DM182" s="74"/>
      <c r="DO182" s="74"/>
      <c r="DP182" s="74"/>
      <c r="DQ182" s="74"/>
      <c r="DR182" s="74"/>
      <c r="DS182" s="74"/>
      <c r="DT182" s="74"/>
      <c r="DU182" s="74"/>
      <c r="DV182" s="74"/>
      <c r="DW182" s="74"/>
      <c r="DX182" s="74"/>
      <c r="DY182" s="74"/>
    </row>
    <row r="183" spans="10:129" ht="6" customHeight="1" x14ac:dyDescent="0.25">
      <c r="J183" s="4"/>
      <c r="K183" s="4"/>
      <c r="L183" s="57"/>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609"/>
      <c r="BB183" s="610"/>
      <c r="BC183" s="610"/>
      <c r="BD183" s="610"/>
      <c r="BE183" s="610"/>
      <c r="BF183" s="610"/>
      <c r="BG183" s="610"/>
      <c r="BH183" s="610"/>
      <c r="BI183" s="610"/>
      <c r="BJ183" s="610"/>
      <c r="BK183" s="610"/>
      <c r="BL183" s="610"/>
      <c r="BM183" s="610"/>
      <c r="BN183" s="610"/>
      <c r="BO183" s="168"/>
      <c r="BP183" s="392"/>
      <c r="BQ183" s="392"/>
      <c r="BR183" s="392"/>
      <c r="BS183" s="392"/>
      <c r="BT183" s="392"/>
      <c r="BU183" s="392"/>
      <c r="BV183" s="392"/>
      <c r="BW183" s="392"/>
      <c r="BX183" s="392"/>
      <c r="BY183" s="392"/>
      <c r="BZ183" s="287"/>
      <c r="CA183" s="288"/>
      <c r="CC183" s="45"/>
      <c r="CD183" s="402"/>
      <c r="CE183" s="403"/>
      <c r="CF183" s="404"/>
      <c r="DM183" s="74"/>
      <c r="DO183" s="74"/>
      <c r="DP183" s="74"/>
      <c r="DQ183" s="74"/>
      <c r="DR183" s="74"/>
      <c r="DS183" s="74"/>
      <c r="DT183" s="74"/>
      <c r="DU183" s="74"/>
      <c r="DV183" s="74"/>
      <c r="DW183" s="74"/>
      <c r="DX183" s="74"/>
      <c r="DY183" s="74"/>
    </row>
    <row r="184" spans="10:129" ht="6" customHeight="1" thickBot="1" x14ac:dyDescent="0.3">
      <c r="J184" s="4"/>
      <c r="K184" s="4"/>
      <c r="L184" s="57"/>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611"/>
      <c r="BB184" s="612"/>
      <c r="BC184" s="612"/>
      <c r="BD184" s="612"/>
      <c r="BE184" s="612"/>
      <c r="BF184" s="612"/>
      <c r="BG184" s="612"/>
      <c r="BH184" s="612"/>
      <c r="BI184" s="612"/>
      <c r="BJ184" s="612"/>
      <c r="BK184" s="612"/>
      <c r="BL184" s="612"/>
      <c r="BM184" s="612"/>
      <c r="BN184" s="612"/>
      <c r="BO184" s="264"/>
      <c r="BP184" s="614"/>
      <c r="BQ184" s="614"/>
      <c r="BR184" s="614"/>
      <c r="BS184" s="614"/>
      <c r="BT184" s="614"/>
      <c r="BU184" s="614"/>
      <c r="BV184" s="614"/>
      <c r="BW184" s="614"/>
      <c r="BX184" s="614"/>
      <c r="BY184" s="614"/>
      <c r="BZ184" s="289"/>
      <c r="CA184" s="290"/>
      <c r="CC184" s="45"/>
      <c r="CD184" s="402"/>
      <c r="CE184" s="403"/>
      <c r="CF184" s="404"/>
      <c r="DM184" s="74"/>
      <c r="DO184" s="74"/>
      <c r="DP184" s="74"/>
      <c r="DQ184" s="74"/>
      <c r="DR184" s="74"/>
      <c r="DS184" s="74"/>
      <c r="DT184" s="74"/>
      <c r="DU184" s="74"/>
      <c r="DV184" s="74"/>
      <c r="DW184" s="74"/>
      <c r="DX184" s="74"/>
      <c r="DY184" s="74"/>
    </row>
    <row r="185" spans="10:129" ht="6" customHeight="1" x14ac:dyDescent="0.25">
      <c r="J185" s="4"/>
      <c r="K185" s="4"/>
      <c r="L185" s="57"/>
      <c r="M185" s="261"/>
      <c r="N185" s="261"/>
      <c r="O185" s="261"/>
      <c r="P185" s="261"/>
      <c r="Q185" s="261"/>
      <c r="R185" s="261"/>
      <c r="S185" s="261"/>
      <c r="T185" s="261"/>
      <c r="U185" s="261"/>
      <c r="V185" s="261"/>
      <c r="W185" s="261"/>
      <c r="X185" s="261"/>
      <c r="Y185" s="261"/>
      <c r="Z185" s="261"/>
      <c r="AA185" s="261"/>
      <c r="AB185" s="261"/>
      <c r="AC185" s="261"/>
      <c r="AD185" s="261"/>
      <c r="AE185" s="261"/>
      <c r="AF185" s="261"/>
      <c r="AG185" s="261"/>
      <c r="AH185" s="261"/>
      <c r="AI185" s="261"/>
      <c r="AJ185" s="261"/>
      <c r="AK185" s="261"/>
      <c r="AL185" s="261"/>
      <c r="AM185" s="261"/>
      <c r="AN185" s="261"/>
      <c r="AO185" s="261"/>
      <c r="AP185" s="261"/>
      <c r="AQ185" s="261"/>
      <c r="AR185" s="261"/>
      <c r="AS185" s="261"/>
      <c r="AT185" s="261"/>
      <c r="AU185" s="261"/>
      <c r="AV185" s="261"/>
      <c r="AW185" s="261"/>
      <c r="AX185" s="261"/>
      <c r="AY185" s="261"/>
      <c r="AZ185" s="261"/>
      <c r="BA185" s="261"/>
      <c r="BB185" s="261"/>
      <c r="BC185" s="261"/>
      <c r="BD185" s="261"/>
      <c r="BE185" s="261"/>
      <c r="BF185" s="261"/>
      <c r="BG185" s="261"/>
      <c r="BH185" s="261"/>
      <c r="BI185" s="261"/>
      <c r="BJ185" s="261"/>
      <c r="BK185" s="233"/>
      <c r="BL185" s="168"/>
      <c r="BM185" s="168"/>
      <c r="BN185" s="168"/>
      <c r="BO185" s="168"/>
      <c r="BP185" s="168"/>
      <c r="BQ185" s="168"/>
      <c r="BR185" s="168"/>
      <c r="BS185" s="168"/>
      <c r="BT185" s="168"/>
      <c r="BU185" s="168"/>
      <c r="BV185" s="168"/>
      <c r="BW185" s="168"/>
      <c r="BX185" s="168"/>
      <c r="BY185" s="168"/>
      <c r="CC185" s="45"/>
      <c r="CD185" s="402"/>
      <c r="CE185" s="403"/>
      <c r="CF185" s="404"/>
      <c r="DM185" s="74"/>
      <c r="DO185" s="74"/>
      <c r="DP185" s="74"/>
      <c r="DQ185" s="74"/>
      <c r="DR185" s="74"/>
      <c r="DS185" s="74"/>
      <c r="DT185" s="74"/>
      <c r="DU185" s="74"/>
      <c r="DV185" s="74"/>
      <c r="DW185" s="74"/>
      <c r="DX185" s="74"/>
      <c r="DY185" s="74"/>
    </row>
    <row r="186" spans="10:129" ht="6.75" customHeight="1" x14ac:dyDescent="0.25">
      <c r="J186" s="4"/>
      <c r="K186" s="4"/>
      <c r="L186" s="57"/>
      <c r="M186" s="375" t="s">
        <v>171</v>
      </c>
      <c r="N186" s="376"/>
      <c r="O186" s="376"/>
      <c r="P186" s="376"/>
      <c r="Q186" s="376"/>
      <c r="R186" s="376"/>
      <c r="S186" s="376"/>
      <c r="T186" s="376"/>
      <c r="U186" s="376"/>
      <c r="V186" s="376"/>
      <c r="W186" s="376"/>
      <c r="X186" s="376"/>
      <c r="Y186" s="376"/>
      <c r="Z186" s="376"/>
      <c r="AA186" s="376"/>
      <c r="AB186" s="376"/>
      <c r="AC186" s="376"/>
      <c r="AD186" s="376"/>
      <c r="AE186" s="376"/>
      <c r="AF186" s="376"/>
      <c r="AG186" s="376"/>
      <c r="AH186" s="376"/>
      <c r="AI186" s="376"/>
      <c r="AJ186" s="376"/>
      <c r="AK186" s="376"/>
      <c r="AL186" s="376"/>
      <c r="AM186" s="376"/>
      <c r="AN186" s="376"/>
      <c r="AO186" s="376"/>
      <c r="AP186" s="376"/>
      <c r="AQ186" s="376"/>
      <c r="AR186" s="376"/>
      <c r="AS186" s="376"/>
      <c r="AT186" s="376"/>
      <c r="AU186" s="376"/>
      <c r="AV186" s="376"/>
      <c r="AW186" s="376"/>
      <c r="AX186" s="376"/>
      <c r="AY186" s="376"/>
      <c r="AZ186" s="376"/>
      <c r="BA186" s="376"/>
      <c r="BB186" s="376"/>
      <c r="BC186" s="376"/>
      <c r="BD186" s="376"/>
      <c r="BE186" s="376"/>
      <c r="BF186" s="376"/>
      <c r="BG186" s="376"/>
      <c r="BH186" s="377"/>
      <c r="BI186" s="261"/>
      <c r="BJ186" s="261"/>
      <c r="BK186" s="233"/>
      <c r="BL186" s="168"/>
      <c r="BM186" s="168"/>
      <c r="BN186" s="168"/>
      <c r="BO186" s="168"/>
      <c r="BP186" s="168"/>
      <c r="BQ186" s="168"/>
      <c r="BR186" s="168"/>
      <c r="BS186" s="168"/>
      <c r="BT186" s="168"/>
      <c r="BU186" s="168"/>
      <c r="BV186" s="168"/>
      <c r="BW186" s="168"/>
      <c r="BX186" s="168"/>
      <c r="BY186" s="168"/>
      <c r="BZ186" s="172"/>
      <c r="CA186" s="172"/>
      <c r="CC186" s="45"/>
      <c r="CD186" s="402"/>
      <c r="CE186" s="403"/>
      <c r="CF186" s="404"/>
      <c r="DM186" s="74"/>
      <c r="DO186" s="74"/>
      <c r="DP186" s="74"/>
      <c r="DQ186" s="74"/>
      <c r="DR186" s="74"/>
      <c r="DS186" s="74"/>
      <c r="DT186" s="74"/>
      <c r="DU186" s="74"/>
      <c r="DV186" s="74"/>
      <c r="DW186" s="74"/>
      <c r="DX186" s="74"/>
      <c r="DY186" s="74"/>
    </row>
    <row r="187" spans="10:129" ht="6.75" customHeight="1" x14ac:dyDescent="0.25">
      <c r="J187" s="4"/>
      <c r="K187" s="4"/>
      <c r="L187" s="57"/>
      <c r="M187" s="378"/>
      <c r="N187" s="379"/>
      <c r="O187" s="379"/>
      <c r="P187" s="379"/>
      <c r="Q187" s="379"/>
      <c r="R187" s="379"/>
      <c r="S187" s="379"/>
      <c r="T187" s="379"/>
      <c r="U187" s="379"/>
      <c r="V187" s="379"/>
      <c r="W187" s="379"/>
      <c r="X187" s="379"/>
      <c r="Y187" s="379"/>
      <c r="Z187" s="379"/>
      <c r="AA187" s="379"/>
      <c r="AB187" s="379"/>
      <c r="AC187" s="379"/>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79"/>
      <c r="AY187" s="379"/>
      <c r="AZ187" s="379"/>
      <c r="BA187" s="379"/>
      <c r="BB187" s="379"/>
      <c r="BC187" s="379"/>
      <c r="BD187" s="379"/>
      <c r="BE187" s="379"/>
      <c r="BF187" s="379"/>
      <c r="BG187" s="379"/>
      <c r="BH187" s="380"/>
      <c r="BI187" s="261"/>
      <c r="BJ187" s="261"/>
      <c r="BK187" s="233"/>
      <c r="BL187" s="168"/>
      <c r="BM187" s="168"/>
      <c r="BN187" s="168"/>
      <c r="BO187" s="172"/>
      <c r="BP187" s="172"/>
      <c r="BQ187" s="172"/>
      <c r="BR187" s="172"/>
      <c r="BS187" s="172"/>
      <c r="BT187" s="172"/>
      <c r="BU187" s="172"/>
      <c r="BV187" s="172"/>
      <c r="BW187" s="172"/>
      <c r="BX187" s="172"/>
      <c r="BY187" s="172"/>
      <c r="BZ187" s="172"/>
      <c r="CA187" s="172"/>
      <c r="CC187" s="45"/>
      <c r="CD187" s="402"/>
      <c r="CE187" s="403"/>
      <c r="CF187" s="404"/>
      <c r="DM187" s="74"/>
      <c r="DO187" s="74"/>
      <c r="DP187" s="74"/>
      <c r="DQ187" s="74"/>
      <c r="DR187" s="74"/>
      <c r="DS187" s="74"/>
      <c r="DT187" s="74"/>
      <c r="DU187" s="74"/>
      <c r="DV187" s="74"/>
      <c r="DW187" s="74"/>
      <c r="DX187" s="74"/>
      <c r="DY187" s="74"/>
    </row>
    <row r="188" spans="10:129" ht="6.75" customHeight="1" x14ac:dyDescent="0.25">
      <c r="J188" s="4"/>
      <c r="K188" s="4"/>
      <c r="L188" s="57"/>
      <c r="M188" s="365"/>
      <c r="N188" s="366"/>
      <c r="O188" s="366"/>
      <c r="P188" s="366"/>
      <c r="Q188" s="366"/>
      <c r="R188" s="366"/>
      <c r="S188" s="366"/>
      <c r="T188" s="366"/>
      <c r="U188" s="366"/>
      <c r="V188" s="366"/>
      <c r="W188" s="366"/>
      <c r="X188" s="366"/>
      <c r="Y188" s="366"/>
      <c r="Z188" s="366"/>
      <c r="AA188" s="366"/>
      <c r="AB188" s="366"/>
      <c r="AC188" s="366"/>
      <c r="AD188" s="366"/>
      <c r="AE188" s="366"/>
      <c r="AF188" s="366"/>
      <c r="AG188" s="366"/>
      <c r="AH188" s="366"/>
      <c r="AI188" s="366"/>
      <c r="AJ188" s="366"/>
      <c r="AK188" s="366"/>
      <c r="AL188" s="366"/>
      <c r="AM188" s="366"/>
      <c r="AN188" s="366"/>
      <c r="AO188" s="366"/>
      <c r="AP188" s="366"/>
      <c r="AQ188" s="366"/>
      <c r="AR188" s="366"/>
      <c r="AS188" s="366"/>
      <c r="AT188" s="366"/>
      <c r="AU188" s="366"/>
      <c r="AV188" s="366"/>
      <c r="AW188" s="366"/>
      <c r="AX188" s="366"/>
      <c r="AY188" s="366"/>
      <c r="AZ188" s="366"/>
      <c r="BA188" s="366"/>
      <c r="BB188" s="366"/>
      <c r="BC188" s="366"/>
      <c r="BD188" s="366"/>
      <c r="BE188" s="366"/>
      <c r="BF188" s="366"/>
      <c r="BG188" s="366"/>
      <c r="BH188" s="366"/>
      <c r="BI188" s="366"/>
      <c r="BJ188" s="366"/>
      <c r="BK188" s="366"/>
      <c r="BL188" s="366"/>
      <c r="BM188" s="366"/>
      <c r="BN188" s="366"/>
      <c r="BO188" s="366"/>
      <c r="BP188" s="366"/>
      <c r="BQ188" s="366"/>
      <c r="BR188" s="366"/>
      <c r="BS188" s="366"/>
      <c r="BT188" s="366"/>
      <c r="BU188" s="366"/>
      <c r="BV188" s="366"/>
      <c r="BW188" s="366"/>
      <c r="BX188" s="366"/>
      <c r="BY188" s="366"/>
      <c r="BZ188" s="366"/>
      <c r="CA188" s="367"/>
      <c r="CC188" s="45"/>
      <c r="CD188" s="402"/>
      <c r="CE188" s="403"/>
      <c r="CF188" s="404"/>
      <c r="DM188" s="74"/>
      <c r="DO188" s="74"/>
      <c r="DP188" s="74"/>
      <c r="DQ188" s="74"/>
      <c r="DR188" s="74"/>
      <c r="DS188" s="74"/>
      <c r="DT188" s="74"/>
      <c r="DU188" s="74"/>
      <c r="DV188" s="74"/>
      <c r="DW188" s="74"/>
      <c r="DX188" s="74"/>
      <c r="DY188" s="74"/>
    </row>
    <row r="189" spans="10:129" ht="6.75" customHeight="1" x14ac:dyDescent="0.25">
      <c r="J189" s="4"/>
      <c r="K189" s="4"/>
      <c r="L189" s="57"/>
      <c r="M189" s="368"/>
      <c r="N189" s="369"/>
      <c r="O189" s="369"/>
      <c r="P189" s="369"/>
      <c r="Q189" s="369"/>
      <c r="R189" s="369"/>
      <c r="S189" s="369"/>
      <c r="T189" s="369"/>
      <c r="U189" s="369"/>
      <c r="V189" s="369"/>
      <c r="W189" s="369"/>
      <c r="X189" s="369"/>
      <c r="Y189" s="369"/>
      <c r="Z189" s="369"/>
      <c r="AA189" s="369"/>
      <c r="AB189" s="369"/>
      <c r="AC189" s="369"/>
      <c r="AD189" s="369"/>
      <c r="AE189" s="369"/>
      <c r="AF189" s="369"/>
      <c r="AG189" s="369"/>
      <c r="AH189" s="369"/>
      <c r="AI189" s="369"/>
      <c r="AJ189" s="369"/>
      <c r="AK189" s="369"/>
      <c r="AL189" s="369"/>
      <c r="AM189" s="369"/>
      <c r="AN189" s="369"/>
      <c r="AO189" s="369"/>
      <c r="AP189" s="369"/>
      <c r="AQ189" s="369"/>
      <c r="AR189" s="369"/>
      <c r="AS189" s="369"/>
      <c r="AT189" s="369"/>
      <c r="AU189" s="369"/>
      <c r="AV189" s="369"/>
      <c r="AW189" s="369"/>
      <c r="AX189" s="369"/>
      <c r="AY189" s="369"/>
      <c r="AZ189" s="369"/>
      <c r="BA189" s="369"/>
      <c r="BB189" s="369"/>
      <c r="BC189" s="369"/>
      <c r="BD189" s="369"/>
      <c r="BE189" s="369"/>
      <c r="BF189" s="369"/>
      <c r="BG189" s="369"/>
      <c r="BH189" s="369"/>
      <c r="BI189" s="369"/>
      <c r="BJ189" s="369"/>
      <c r="BK189" s="369"/>
      <c r="BL189" s="369"/>
      <c r="BM189" s="369"/>
      <c r="BN189" s="369"/>
      <c r="BO189" s="369"/>
      <c r="BP189" s="369"/>
      <c r="BQ189" s="369"/>
      <c r="BR189" s="369"/>
      <c r="BS189" s="369"/>
      <c r="BT189" s="369"/>
      <c r="BU189" s="369"/>
      <c r="BV189" s="369"/>
      <c r="BW189" s="369"/>
      <c r="BX189" s="369"/>
      <c r="BY189" s="369"/>
      <c r="BZ189" s="369"/>
      <c r="CA189" s="370"/>
      <c r="CC189" s="45"/>
      <c r="CD189" s="402"/>
      <c r="CE189" s="403"/>
      <c r="CF189" s="404"/>
      <c r="DM189" s="74"/>
      <c r="DO189" s="74"/>
      <c r="DP189" s="74"/>
      <c r="DQ189" s="74"/>
      <c r="DR189" s="74"/>
      <c r="DS189" s="74"/>
      <c r="DT189" s="74"/>
      <c r="DU189" s="74"/>
      <c r="DV189" s="74"/>
      <c r="DW189" s="74"/>
      <c r="DX189" s="74"/>
      <c r="DY189" s="74"/>
    </row>
    <row r="190" spans="10:129" ht="6.75" customHeight="1" x14ac:dyDescent="0.25">
      <c r="J190" s="4"/>
      <c r="K190" s="4"/>
      <c r="L190" s="57"/>
      <c r="M190" s="368"/>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69"/>
      <c r="AY190" s="369"/>
      <c r="AZ190" s="369"/>
      <c r="BA190" s="369"/>
      <c r="BB190" s="369"/>
      <c r="BC190" s="369"/>
      <c r="BD190" s="369"/>
      <c r="BE190" s="369"/>
      <c r="BF190" s="369"/>
      <c r="BG190" s="369"/>
      <c r="BH190" s="369"/>
      <c r="BI190" s="369"/>
      <c r="BJ190" s="369"/>
      <c r="BK190" s="369"/>
      <c r="BL190" s="369"/>
      <c r="BM190" s="369"/>
      <c r="BN190" s="369"/>
      <c r="BO190" s="369"/>
      <c r="BP190" s="369"/>
      <c r="BQ190" s="369"/>
      <c r="BR190" s="369"/>
      <c r="BS190" s="369"/>
      <c r="BT190" s="369"/>
      <c r="BU190" s="369"/>
      <c r="BV190" s="369"/>
      <c r="BW190" s="369"/>
      <c r="BX190" s="369"/>
      <c r="BY190" s="369"/>
      <c r="BZ190" s="369"/>
      <c r="CA190" s="370"/>
      <c r="CC190" s="45"/>
      <c r="CD190" s="402"/>
      <c r="CE190" s="403"/>
      <c r="CF190" s="404"/>
      <c r="DM190" s="74"/>
      <c r="DO190" s="74"/>
      <c r="DP190" s="74"/>
      <c r="DQ190" s="74"/>
      <c r="DR190" s="74"/>
      <c r="DS190" s="74"/>
      <c r="DT190" s="74"/>
      <c r="DU190" s="74"/>
      <c r="DV190" s="74"/>
      <c r="DW190" s="74"/>
      <c r="DX190" s="74"/>
      <c r="DY190" s="74"/>
    </row>
    <row r="191" spans="10:129" ht="6.75" customHeight="1" x14ac:dyDescent="0.25">
      <c r="J191" s="4"/>
      <c r="K191" s="4"/>
      <c r="L191" s="57"/>
      <c r="M191" s="368"/>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69"/>
      <c r="AY191" s="369"/>
      <c r="AZ191" s="369"/>
      <c r="BA191" s="369"/>
      <c r="BB191" s="369"/>
      <c r="BC191" s="369"/>
      <c r="BD191" s="369"/>
      <c r="BE191" s="369"/>
      <c r="BF191" s="369"/>
      <c r="BG191" s="369"/>
      <c r="BH191" s="369"/>
      <c r="BI191" s="369"/>
      <c r="BJ191" s="369"/>
      <c r="BK191" s="369"/>
      <c r="BL191" s="369"/>
      <c r="BM191" s="369"/>
      <c r="BN191" s="369"/>
      <c r="BO191" s="369"/>
      <c r="BP191" s="369"/>
      <c r="BQ191" s="369"/>
      <c r="BR191" s="369"/>
      <c r="BS191" s="369"/>
      <c r="BT191" s="369"/>
      <c r="BU191" s="369"/>
      <c r="BV191" s="369"/>
      <c r="BW191" s="369"/>
      <c r="BX191" s="369"/>
      <c r="BY191" s="369"/>
      <c r="BZ191" s="369"/>
      <c r="CA191" s="370"/>
      <c r="CC191" s="45"/>
      <c r="CD191" s="402"/>
      <c r="CE191" s="403"/>
      <c r="CF191" s="404"/>
      <c r="DM191" s="74"/>
      <c r="DO191" s="74"/>
      <c r="DP191" s="74"/>
      <c r="DQ191" s="74"/>
      <c r="DR191" s="74"/>
      <c r="DS191" s="74"/>
      <c r="DT191" s="74"/>
      <c r="DU191" s="74"/>
      <c r="DV191" s="74"/>
      <c r="DW191" s="74"/>
      <c r="DX191" s="74"/>
      <c r="DY191" s="74"/>
    </row>
    <row r="192" spans="10:129" ht="6.75" customHeight="1" x14ac:dyDescent="0.25">
      <c r="J192" s="4"/>
      <c r="K192" s="4"/>
      <c r="L192" s="57"/>
      <c r="M192" s="368"/>
      <c r="N192" s="369"/>
      <c r="O192" s="369"/>
      <c r="P192" s="369"/>
      <c r="Q192" s="369"/>
      <c r="R192" s="369"/>
      <c r="S192" s="369"/>
      <c r="T192" s="369"/>
      <c r="U192" s="369"/>
      <c r="V192" s="369"/>
      <c r="W192" s="369"/>
      <c r="X192" s="369"/>
      <c r="Y192" s="369"/>
      <c r="Z192" s="369"/>
      <c r="AA192" s="369"/>
      <c r="AB192" s="369"/>
      <c r="AC192" s="369"/>
      <c r="AD192" s="369"/>
      <c r="AE192" s="369"/>
      <c r="AF192" s="369"/>
      <c r="AG192" s="369"/>
      <c r="AH192" s="369"/>
      <c r="AI192" s="369"/>
      <c r="AJ192" s="369"/>
      <c r="AK192" s="369"/>
      <c r="AL192" s="369"/>
      <c r="AM192" s="369"/>
      <c r="AN192" s="369"/>
      <c r="AO192" s="369"/>
      <c r="AP192" s="369"/>
      <c r="AQ192" s="369"/>
      <c r="AR192" s="369"/>
      <c r="AS192" s="369"/>
      <c r="AT192" s="369"/>
      <c r="AU192" s="369"/>
      <c r="AV192" s="369"/>
      <c r="AW192" s="369"/>
      <c r="AX192" s="369"/>
      <c r="AY192" s="369"/>
      <c r="AZ192" s="369"/>
      <c r="BA192" s="369"/>
      <c r="BB192" s="369"/>
      <c r="BC192" s="369"/>
      <c r="BD192" s="369"/>
      <c r="BE192" s="369"/>
      <c r="BF192" s="369"/>
      <c r="BG192" s="369"/>
      <c r="BH192" s="369"/>
      <c r="BI192" s="369"/>
      <c r="BJ192" s="369"/>
      <c r="BK192" s="369"/>
      <c r="BL192" s="369"/>
      <c r="BM192" s="369"/>
      <c r="BN192" s="369"/>
      <c r="BO192" s="369"/>
      <c r="BP192" s="369"/>
      <c r="BQ192" s="369"/>
      <c r="BR192" s="369"/>
      <c r="BS192" s="369"/>
      <c r="BT192" s="369"/>
      <c r="BU192" s="369"/>
      <c r="BV192" s="369"/>
      <c r="BW192" s="369"/>
      <c r="BX192" s="369"/>
      <c r="BY192" s="369"/>
      <c r="BZ192" s="369"/>
      <c r="CA192" s="370"/>
      <c r="CC192" s="45"/>
      <c r="CD192" s="402"/>
      <c r="CE192" s="403"/>
      <c r="CF192" s="404"/>
      <c r="DM192" s="74"/>
      <c r="DO192" s="74"/>
      <c r="DP192" s="74"/>
      <c r="DQ192" s="74"/>
      <c r="DR192" s="74"/>
      <c r="DS192" s="74"/>
      <c r="DT192" s="74"/>
      <c r="DU192" s="74"/>
      <c r="DV192" s="74"/>
      <c r="DW192" s="74"/>
      <c r="DX192" s="74"/>
      <c r="DY192" s="74"/>
    </row>
    <row r="193" spans="10:129" ht="6.75" customHeight="1" x14ac:dyDescent="0.25">
      <c r="J193" s="4"/>
      <c r="K193" s="4"/>
      <c r="L193" s="57"/>
      <c r="M193" s="368"/>
      <c r="N193" s="369"/>
      <c r="O193" s="369"/>
      <c r="P193" s="369"/>
      <c r="Q193" s="369"/>
      <c r="R193" s="369"/>
      <c r="S193" s="369"/>
      <c r="T193" s="369"/>
      <c r="U193" s="369"/>
      <c r="V193" s="369"/>
      <c r="W193" s="369"/>
      <c r="X193" s="369"/>
      <c r="Y193" s="369"/>
      <c r="Z193" s="369"/>
      <c r="AA193" s="369"/>
      <c r="AB193" s="369"/>
      <c r="AC193" s="369"/>
      <c r="AD193" s="369"/>
      <c r="AE193" s="369"/>
      <c r="AF193" s="369"/>
      <c r="AG193" s="369"/>
      <c r="AH193" s="369"/>
      <c r="AI193" s="369"/>
      <c r="AJ193" s="369"/>
      <c r="AK193" s="369"/>
      <c r="AL193" s="369"/>
      <c r="AM193" s="369"/>
      <c r="AN193" s="369"/>
      <c r="AO193" s="369"/>
      <c r="AP193" s="369"/>
      <c r="AQ193" s="369"/>
      <c r="AR193" s="369"/>
      <c r="AS193" s="369"/>
      <c r="AT193" s="369"/>
      <c r="AU193" s="369"/>
      <c r="AV193" s="369"/>
      <c r="AW193" s="369"/>
      <c r="AX193" s="369"/>
      <c r="AY193" s="369"/>
      <c r="AZ193" s="369"/>
      <c r="BA193" s="369"/>
      <c r="BB193" s="369"/>
      <c r="BC193" s="369"/>
      <c r="BD193" s="369"/>
      <c r="BE193" s="369"/>
      <c r="BF193" s="369"/>
      <c r="BG193" s="369"/>
      <c r="BH193" s="369"/>
      <c r="BI193" s="369"/>
      <c r="BJ193" s="369"/>
      <c r="BK193" s="369"/>
      <c r="BL193" s="369"/>
      <c r="BM193" s="369"/>
      <c r="BN193" s="369"/>
      <c r="BO193" s="369"/>
      <c r="BP193" s="369"/>
      <c r="BQ193" s="369"/>
      <c r="BR193" s="369"/>
      <c r="BS193" s="369"/>
      <c r="BT193" s="369"/>
      <c r="BU193" s="369"/>
      <c r="BV193" s="369"/>
      <c r="BW193" s="369"/>
      <c r="BX193" s="369"/>
      <c r="BY193" s="369"/>
      <c r="BZ193" s="369"/>
      <c r="CA193" s="370"/>
      <c r="CC193" s="45"/>
      <c r="CD193" s="402"/>
      <c r="CE193" s="403"/>
      <c r="CF193" s="404"/>
      <c r="DM193" s="74"/>
      <c r="DO193" s="74"/>
      <c r="DP193" s="74"/>
      <c r="DQ193" s="74"/>
      <c r="DR193" s="74"/>
      <c r="DS193" s="74"/>
      <c r="DT193" s="74"/>
      <c r="DU193" s="74"/>
      <c r="DV193" s="74"/>
      <c r="DW193" s="74"/>
      <c r="DX193" s="74"/>
      <c r="DY193" s="74"/>
    </row>
    <row r="194" spans="10:129" ht="6.75" customHeight="1" x14ac:dyDescent="0.25">
      <c r="J194" s="4"/>
      <c r="K194" s="4"/>
      <c r="L194" s="57"/>
      <c r="M194" s="368"/>
      <c r="N194" s="369"/>
      <c r="O194" s="369"/>
      <c r="P194" s="369"/>
      <c r="Q194" s="369"/>
      <c r="R194" s="369"/>
      <c r="S194" s="369"/>
      <c r="T194" s="369"/>
      <c r="U194" s="369"/>
      <c r="V194" s="369"/>
      <c r="W194" s="369"/>
      <c r="X194" s="369"/>
      <c r="Y194" s="369"/>
      <c r="Z194" s="369"/>
      <c r="AA194" s="369"/>
      <c r="AB194" s="369"/>
      <c r="AC194" s="369"/>
      <c r="AD194" s="369"/>
      <c r="AE194" s="369"/>
      <c r="AF194" s="369"/>
      <c r="AG194" s="369"/>
      <c r="AH194" s="369"/>
      <c r="AI194" s="369"/>
      <c r="AJ194" s="369"/>
      <c r="AK194" s="369"/>
      <c r="AL194" s="369"/>
      <c r="AM194" s="369"/>
      <c r="AN194" s="369"/>
      <c r="AO194" s="369"/>
      <c r="AP194" s="369"/>
      <c r="AQ194" s="369"/>
      <c r="AR194" s="369"/>
      <c r="AS194" s="369"/>
      <c r="AT194" s="369"/>
      <c r="AU194" s="369"/>
      <c r="AV194" s="369"/>
      <c r="AW194" s="369"/>
      <c r="AX194" s="369"/>
      <c r="AY194" s="369"/>
      <c r="AZ194" s="369"/>
      <c r="BA194" s="369"/>
      <c r="BB194" s="369"/>
      <c r="BC194" s="369"/>
      <c r="BD194" s="369"/>
      <c r="BE194" s="369"/>
      <c r="BF194" s="369"/>
      <c r="BG194" s="369"/>
      <c r="BH194" s="369"/>
      <c r="BI194" s="369"/>
      <c r="BJ194" s="369"/>
      <c r="BK194" s="369"/>
      <c r="BL194" s="369"/>
      <c r="BM194" s="369"/>
      <c r="BN194" s="369"/>
      <c r="BO194" s="369"/>
      <c r="BP194" s="369"/>
      <c r="BQ194" s="369"/>
      <c r="BR194" s="369"/>
      <c r="BS194" s="369"/>
      <c r="BT194" s="369"/>
      <c r="BU194" s="369"/>
      <c r="BV194" s="369"/>
      <c r="BW194" s="369"/>
      <c r="BX194" s="369"/>
      <c r="BY194" s="369"/>
      <c r="BZ194" s="369"/>
      <c r="CA194" s="370"/>
      <c r="CC194" s="45"/>
      <c r="CD194" s="402"/>
      <c r="CE194" s="403"/>
      <c r="CF194" s="404"/>
      <c r="DM194" s="74"/>
      <c r="DO194" s="74"/>
      <c r="DP194" s="74"/>
      <c r="DQ194" s="74"/>
      <c r="DR194" s="74"/>
      <c r="DS194" s="74"/>
      <c r="DT194" s="74"/>
      <c r="DU194" s="74"/>
      <c r="DV194" s="74"/>
      <c r="DW194" s="74"/>
      <c r="DX194" s="74"/>
      <c r="DY194" s="74"/>
    </row>
    <row r="195" spans="10:129" ht="6.75" customHeight="1" x14ac:dyDescent="0.25">
      <c r="J195" s="4"/>
      <c r="K195" s="4"/>
      <c r="L195" s="57"/>
      <c r="M195" s="371"/>
      <c r="N195" s="372"/>
      <c r="O195" s="372"/>
      <c r="P195" s="372"/>
      <c r="Q195" s="372"/>
      <c r="R195" s="372"/>
      <c r="S195" s="372"/>
      <c r="T195" s="372"/>
      <c r="U195" s="372"/>
      <c r="V195" s="372"/>
      <c r="W195" s="372"/>
      <c r="X195" s="372"/>
      <c r="Y195" s="372"/>
      <c r="Z195" s="372"/>
      <c r="AA195" s="372"/>
      <c r="AB195" s="372"/>
      <c r="AC195" s="372"/>
      <c r="AD195" s="372"/>
      <c r="AE195" s="372"/>
      <c r="AF195" s="372"/>
      <c r="AG195" s="372"/>
      <c r="AH195" s="372"/>
      <c r="AI195" s="372"/>
      <c r="AJ195" s="372"/>
      <c r="AK195" s="372"/>
      <c r="AL195" s="372"/>
      <c r="AM195" s="372"/>
      <c r="AN195" s="372"/>
      <c r="AO195" s="372"/>
      <c r="AP195" s="372"/>
      <c r="AQ195" s="372"/>
      <c r="AR195" s="372"/>
      <c r="AS195" s="372"/>
      <c r="AT195" s="372"/>
      <c r="AU195" s="372"/>
      <c r="AV195" s="372"/>
      <c r="AW195" s="372"/>
      <c r="AX195" s="372"/>
      <c r="AY195" s="372"/>
      <c r="AZ195" s="372"/>
      <c r="BA195" s="372"/>
      <c r="BB195" s="372"/>
      <c r="BC195" s="372"/>
      <c r="BD195" s="372"/>
      <c r="BE195" s="372"/>
      <c r="BF195" s="372"/>
      <c r="BG195" s="372"/>
      <c r="BH195" s="372"/>
      <c r="BI195" s="372"/>
      <c r="BJ195" s="372"/>
      <c r="BK195" s="372"/>
      <c r="BL195" s="372"/>
      <c r="BM195" s="372"/>
      <c r="BN195" s="372"/>
      <c r="BO195" s="372"/>
      <c r="BP195" s="372"/>
      <c r="BQ195" s="372"/>
      <c r="BR195" s="372"/>
      <c r="BS195" s="372"/>
      <c r="BT195" s="372"/>
      <c r="BU195" s="372"/>
      <c r="BV195" s="372"/>
      <c r="BW195" s="372"/>
      <c r="BX195" s="372"/>
      <c r="BY195" s="372"/>
      <c r="BZ195" s="372"/>
      <c r="CA195" s="373"/>
      <c r="CC195" s="45"/>
      <c r="CD195" s="405"/>
      <c r="CE195" s="406"/>
      <c r="CF195" s="407"/>
      <c r="DM195" s="74"/>
      <c r="DO195" s="74"/>
      <c r="DP195" s="74"/>
      <c r="DQ195" s="74"/>
      <c r="DR195" s="74"/>
      <c r="DS195" s="74"/>
      <c r="DT195" s="74"/>
      <c r="DU195" s="74"/>
      <c r="DV195" s="74"/>
      <c r="DW195" s="74"/>
      <c r="DX195" s="74"/>
      <c r="DY195" s="74"/>
    </row>
    <row r="196" spans="10:129" ht="6.75" customHeight="1" x14ac:dyDescent="0.25">
      <c r="J196" s="4"/>
      <c r="K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C196" s="45"/>
      <c r="CD196" s="330"/>
      <c r="CE196" s="330"/>
      <c r="CF196" s="330"/>
      <c r="DM196" s="74"/>
      <c r="DO196" s="74"/>
      <c r="DP196" s="74"/>
      <c r="DQ196" s="74"/>
      <c r="DR196" s="74"/>
      <c r="DS196" s="74"/>
      <c r="DT196" s="74"/>
      <c r="DU196" s="74"/>
      <c r="DV196" s="74"/>
      <c r="DW196" s="74"/>
      <c r="DX196" s="74"/>
      <c r="DY196" s="74"/>
    </row>
    <row r="197" spans="10:129" x14ac:dyDescent="0.25">
      <c r="CD197" s="330"/>
      <c r="CE197" s="330"/>
      <c r="CF197" s="330"/>
    </row>
    <row r="198" spans="10:129" x14ac:dyDescent="0.25">
      <c r="L198" s="593" t="s">
        <v>269</v>
      </c>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593"/>
      <c r="AL198" s="593"/>
      <c r="AM198" s="593"/>
      <c r="AN198" s="593"/>
      <c r="AO198" s="593"/>
      <c r="AP198" s="593"/>
      <c r="AQ198" s="593"/>
      <c r="AR198" s="593"/>
      <c r="AS198" s="593"/>
      <c r="AT198" s="593"/>
      <c r="AU198" s="593"/>
      <c r="AV198" s="593"/>
      <c r="AW198" s="593"/>
      <c r="AX198" s="593"/>
      <c r="AY198" s="593"/>
      <c r="AZ198" s="593"/>
      <c r="BA198" s="593"/>
      <c r="BB198" s="593"/>
      <c r="BC198" s="593"/>
      <c r="BD198" s="593"/>
      <c r="BE198" s="593"/>
      <c r="BF198" s="593"/>
      <c r="BG198" s="593"/>
      <c r="BH198" s="593"/>
      <c r="BI198" s="593"/>
      <c r="BJ198" s="593"/>
      <c r="BK198" s="593"/>
      <c r="BL198" s="593"/>
      <c r="BM198" s="593"/>
      <c r="BN198" s="593"/>
      <c r="BO198" s="593"/>
      <c r="BP198" s="593"/>
      <c r="BQ198" s="593"/>
      <c r="BR198" s="593"/>
      <c r="BS198" s="593"/>
      <c r="BT198" s="593"/>
      <c r="BU198" s="593"/>
      <c r="BV198" s="593"/>
      <c r="BW198" s="593"/>
      <c r="BX198" s="593"/>
      <c r="BY198" s="593"/>
      <c r="BZ198" s="593"/>
      <c r="CA198" s="593"/>
      <c r="CB198" s="593"/>
      <c r="CD198" s="330"/>
      <c r="CE198" s="330"/>
      <c r="CF198" s="330"/>
    </row>
    <row r="199" spans="10:129" x14ac:dyDescent="0.25">
      <c r="L199" s="593"/>
      <c r="M199" s="593"/>
      <c r="N199" s="593"/>
      <c r="O199" s="593"/>
      <c r="P199" s="593"/>
      <c r="Q199" s="593"/>
      <c r="R199" s="593"/>
      <c r="S199" s="593"/>
      <c r="T199" s="593"/>
      <c r="U199" s="593"/>
      <c r="V199" s="593"/>
      <c r="W199" s="593"/>
      <c r="X199" s="593"/>
      <c r="Y199" s="593"/>
      <c r="Z199" s="593"/>
      <c r="AA199" s="593"/>
      <c r="AB199" s="593"/>
      <c r="AC199" s="593"/>
      <c r="AD199" s="593"/>
      <c r="AE199" s="593"/>
      <c r="AF199" s="593"/>
      <c r="AG199" s="593"/>
      <c r="AH199" s="593"/>
      <c r="AI199" s="593"/>
      <c r="AJ199" s="593"/>
      <c r="AK199" s="593"/>
      <c r="AL199" s="593"/>
      <c r="AM199" s="593"/>
      <c r="AN199" s="593"/>
      <c r="AO199" s="593"/>
      <c r="AP199" s="593"/>
      <c r="AQ199" s="593"/>
      <c r="AR199" s="593"/>
      <c r="AS199" s="593"/>
      <c r="AT199" s="593"/>
      <c r="AU199" s="593"/>
      <c r="AV199" s="593"/>
      <c r="AW199" s="593"/>
      <c r="AX199" s="593"/>
      <c r="AY199" s="593"/>
      <c r="AZ199" s="593"/>
      <c r="BA199" s="593"/>
      <c r="BB199" s="593"/>
      <c r="BC199" s="593"/>
      <c r="BD199" s="593"/>
      <c r="BE199" s="593"/>
      <c r="BF199" s="593"/>
      <c r="BG199" s="593"/>
      <c r="BH199" s="593"/>
      <c r="BI199" s="593"/>
      <c r="BJ199" s="593"/>
      <c r="BK199" s="593"/>
      <c r="BL199" s="593"/>
      <c r="BM199" s="593"/>
      <c r="BN199" s="593"/>
      <c r="BO199" s="593"/>
      <c r="BP199" s="593"/>
      <c r="BQ199" s="593"/>
      <c r="BR199" s="593"/>
      <c r="BS199" s="593"/>
      <c r="BT199" s="593"/>
      <c r="BU199" s="593"/>
      <c r="BV199" s="593"/>
      <c r="BW199" s="593"/>
      <c r="BX199" s="593"/>
      <c r="BY199" s="593"/>
      <c r="BZ199" s="593"/>
      <c r="CA199" s="593"/>
      <c r="CB199" s="593"/>
      <c r="CD199" s="330"/>
      <c r="CE199" s="330"/>
      <c r="CF199" s="330"/>
    </row>
    <row r="200" spans="10:129" x14ac:dyDescent="0.25">
      <c r="CD200" s="330"/>
      <c r="CE200" s="330"/>
      <c r="CF200" s="330"/>
    </row>
    <row r="201" spans="10:129" x14ac:dyDescent="0.25">
      <c r="CD201" s="330"/>
      <c r="CE201" s="330"/>
      <c r="CF201" s="330"/>
    </row>
    <row r="202" spans="10:129" x14ac:dyDescent="0.25">
      <c r="CD202" s="330"/>
      <c r="CE202" s="330"/>
      <c r="CF202" s="330"/>
    </row>
    <row r="203" spans="10:129" x14ac:dyDescent="0.25">
      <c r="CD203" s="330"/>
      <c r="CE203" s="330"/>
      <c r="CF203" s="330"/>
    </row>
    <row r="204" spans="10:129" x14ac:dyDescent="0.25">
      <c r="CD204" s="330"/>
      <c r="CE204" s="330"/>
      <c r="CF204" s="330"/>
    </row>
    <row r="205" spans="10:129" x14ac:dyDescent="0.25">
      <c r="CD205" s="330"/>
      <c r="CE205" s="330"/>
      <c r="CF205" s="330"/>
    </row>
    <row r="206" spans="10:129" x14ac:dyDescent="0.25">
      <c r="CD206" s="330"/>
      <c r="CE206" s="330"/>
      <c r="CF206" s="330"/>
    </row>
    <row r="207" spans="10:129" x14ac:dyDescent="0.25">
      <c r="CD207" s="330"/>
      <c r="CE207" s="330"/>
      <c r="CF207" s="330"/>
    </row>
    <row r="208" spans="10:129" x14ac:dyDescent="0.25">
      <c r="CD208" s="330"/>
      <c r="CE208" s="330"/>
      <c r="CF208" s="330"/>
    </row>
    <row r="209" spans="82:84" x14ac:dyDescent="0.25">
      <c r="CD209" s="330"/>
      <c r="CE209" s="330"/>
      <c r="CF209" s="330"/>
    </row>
    <row r="210" spans="82:84" x14ac:dyDescent="0.25">
      <c r="CD210" s="330"/>
      <c r="CE210" s="330"/>
      <c r="CF210" s="330"/>
    </row>
    <row r="211" spans="82:84" x14ac:dyDescent="0.25">
      <c r="CD211" s="330"/>
      <c r="CE211" s="330"/>
      <c r="CF211" s="330"/>
    </row>
    <row r="212" spans="82:84" x14ac:dyDescent="0.25">
      <c r="CD212" s="330"/>
      <c r="CE212" s="330"/>
      <c r="CF212" s="330"/>
    </row>
    <row r="213" spans="82:84" x14ac:dyDescent="0.25">
      <c r="CD213" s="330"/>
      <c r="CE213" s="330"/>
      <c r="CF213" s="330"/>
    </row>
    <row r="214" spans="82:84" x14ac:dyDescent="0.25">
      <c r="CD214" s="330"/>
      <c r="CE214" s="330"/>
      <c r="CF214" s="330"/>
    </row>
    <row r="215" spans="82:84" x14ac:dyDescent="0.25">
      <c r="CD215" s="330"/>
      <c r="CE215" s="330"/>
      <c r="CF215" s="330"/>
    </row>
  </sheetData>
  <sheetProtection password="CA03" sheet="1" objects="1" scenarios="1" selectLockedCells="1"/>
  <dataConsolidate/>
  <mergeCells count="197">
    <mergeCell ref="L198:CB199"/>
    <mergeCell ref="N114:U114"/>
    <mergeCell ref="S123:BC125"/>
    <mergeCell ref="BD123:CB125"/>
    <mergeCell ref="N127:AH129"/>
    <mergeCell ref="O131:AH134"/>
    <mergeCell ref="BN131:BY134"/>
    <mergeCell ref="L98:R100"/>
    <mergeCell ref="S98:BA100"/>
    <mergeCell ref="BA182:BN184"/>
    <mergeCell ref="BP182:BY184"/>
    <mergeCell ref="BP177:BY177"/>
    <mergeCell ref="BD179:BN179"/>
    <mergeCell ref="BP179:BY179"/>
    <mergeCell ref="BN136:BY136"/>
    <mergeCell ref="O136:BL136"/>
    <mergeCell ref="L33:X33"/>
    <mergeCell ref="BE40:BT40"/>
    <mergeCell ref="L6:CB6"/>
    <mergeCell ref="L12:AK12"/>
    <mergeCell ref="AV52:BZ52"/>
    <mergeCell ref="AV53:BZ54"/>
    <mergeCell ref="N47:AR47"/>
    <mergeCell ref="BA81:BH82"/>
    <mergeCell ref="AM81:AY82"/>
    <mergeCell ref="AV66:BL66"/>
    <mergeCell ref="N49:AR49"/>
    <mergeCell ref="N55:AR55"/>
    <mergeCell ref="AV47:AZ47"/>
    <mergeCell ref="N56:AR57"/>
    <mergeCell ref="N62:AR62"/>
    <mergeCell ref="BE41:BT41"/>
    <mergeCell ref="BU40:CB40"/>
    <mergeCell ref="AU67:BL67"/>
    <mergeCell ref="BN66:BZ66"/>
    <mergeCell ref="AK66:AS66"/>
    <mergeCell ref="N66:AE66"/>
    <mergeCell ref="BN67:BZ67"/>
    <mergeCell ref="AK67:AS67"/>
    <mergeCell ref="P69:AK70"/>
    <mergeCell ref="BD2:BI4"/>
    <mergeCell ref="BE8:CB9"/>
    <mergeCell ref="L13:BC15"/>
    <mergeCell ref="L17:BC29"/>
    <mergeCell ref="BE16:BJ20"/>
    <mergeCell ref="BE13:BJ14"/>
    <mergeCell ref="BK16:BP20"/>
    <mergeCell ref="BV26:CB28"/>
    <mergeCell ref="L5:CB5"/>
    <mergeCell ref="BK13:BP14"/>
    <mergeCell ref="BR13:BU14"/>
    <mergeCell ref="BV13:CB14"/>
    <mergeCell ref="BR16:BU20"/>
    <mergeCell ref="BV16:CB20"/>
    <mergeCell ref="BL26:BO28"/>
    <mergeCell ref="BS26:BU28"/>
    <mergeCell ref="L8:BC11"/>
    <mergeCell ref="BE10:CB12"/>
    <mergeCell ref="L2:W4"/>
    <mergeCell ref="X2:BA4"/>
    <mergeCell ref="BJ2:CB4"/>
    <mergeCell ref="BE26:BK28"/>
    <mergeCell ref="BE29:CB31"/>
    <mergeCell ref="BE32:BK32"/>
    <mergeCell ref="AA32:BC32"/>
    <mergeCell ref="L32:X32"/>
    <mergeCell ref="AV63:BZ64"/>
    <mergeCell ref="BE33:BK33"/>
    <mergeCell ref="BL33:CB33"/>
    <mergeCell ref="BB47:BZ47"/>
    <mergeCell ref="N52:AR52"/>
    <mergeCell ref="N53:AR54"/>
    <mergeCell ref="AV62:BY62"/>
    <mergeCell ref="BN56:BZ57"/>
    <mergeCell ref="L36:U36"/>
    <mergeCell ref="L39:U39"/>
    <mergeCell ref="BN55:BZ55"/>
    <mergeCell ref="N63:AR64"/>
    <mergeCell ref="AV56:BL57"/>
    <mergeCell ref="AV55:BL55"/>
    <mergeCell ref="BQ36:CB36"/>
    <mergeCell ref="BC59:BZ60"/>
    <mergeCell ref="L35:U35"/>
    <mergeCell ref="BE35:CB35"/>
    <mergeCell ref="BC43:CB45"/>
    <mergeCell ref="BE36:BP36"/>
    <mergeCell ref="O177:AJ177"/>
    <mergeCell ref="AL177:BN177"/>
    <mergeCell ref="S74:BB76"/>
    <mergeCell ref="BC74:CB76"/>
    <mergeCell ref="AD78:BZ78"/>
    <mergeCell ref="N84:AO84"/>
    <mergeCell ref="AC120:AI121"/>
    <mergeCell ref="AN120:BF121"/>
    <mergeCell ref="BH120:BN121"/>
    <mergeCell ref="AD104:BZ104"/>
    <mergeCell ref="N106:U106"/>
    <mergeCell ref="V106:AB106"/>
    <mergeCell ref="N108:U108"/>
    <mergeCell ref="V108:AB108"/>
    <mergeCell ref="N110:U110"/>
    <mergeCell ref="V110:AB110"/>
    <mergeCell ref="N112:U112"/>
    <mergeCell ref="V112:AB112"/>
    <mergeCell ref="AX91:BK91"/>
    <mergeCell ref="BM91:BZ92"/>
    <mergeCell ref="N85:BZ85"/>
    <mergeCell ref="V114:AB114"/>
    <mergeCell ref="BB98:CB100"/>
    <mergeCell ref="N102:AB102"/>
    <mergeCell ref="BB156:BL156"/>
    <mergeCell ref="BN156:BY156"/>
    <mergeCell ref="O147:AH150"/>
    <mergeCell ref="BN147:BY150"/>
    <mergeCell ref="BL32:CB32"/>
    <mergeCell ref="AL173:BN173"/>
    <mergeCell ref="BP173:BY173"/>
    <mergeCell ref="O175:AJ175"/>
    <mergeCell ref="AL175:BN175"/>
    <mergeCell ref="BP175:BY175"/>
    <mergeCell ref="N69:O70"/>
    <mergeCell ref="M67:AI67"/>
    <mergeCell ref="AV49:BZ49"/>
    <mergeCell ref="O37:U37"/>
    <mergeCell ref="O41:U41"/>
    <mergeCell ref="BU41:CB41"/>
    <mergeCell ref="S43:BB45"/>
    <mergeCell ref="L43:R45"/>
    <mergeCell ref="BE37:BP38"/>
    <mergeCell ref="BQ37:CB38"/>
    <mergeCell ref="L37:N37"/>
    <mergeCell ref="N59:BB60"/>
    <mergeCell ref="N50:AR51"/>
    <mergeCell ref="L40:U40"/>
    <mergeCell ref="V39:BC39"/>
    <mergeCell ref="N78:AC78"/>
    <mergeCell ref="AM80:AV80"/>
    <mergeCell ref="BA80:BH80"/>
    <mergeCell ref="N88:AI88"/>
    <mergeCell ref="BN138:BY138"/>
    <mergeCell ref="O152:BL152"/>
    <mergeCell ref="BN152:BY152"/>
    <mergeCell ref="O154:BL154"/>
    <mergeCell ref="BN154:BY154"/>
    <mergeCell ref="V40:BC41"/>
    <mergeCell ref="AV50:BZ51"/>
    <mergeCell ref="L41:N41"/>
    <mergeCell ref="BD102:BM102"/>
    <mergeCell ref="BN102:BZ102"/>
    <mergeCell ref="N93:AQ93"/>
    <mergeCell ref="AR93:BB93"/>
    <mergeCell ref="N143:AH145"/>
    <mergeCell ref="BJ80:BZ80"/>
    <mergeCell ref="AK88:BH88"/>
    <mergeCell ref="AK87:BH87"/>
    <mergeCell ref="L123:R125"/>
    <mergeCell ref="O173:AJ173"/>
    <mergeCell ref="CD2:CF96"/>
    <mergeCell ref="CD98:CF195"/>
    <mergeCell ref="N159:AJ161"/>
    <mergeCell ref="O163:AJ163"/>
    <mergeCell ref="AL163:BN163"/>
    <mergeCell ref="BP163:BY163"/>
    <mergeCell ref="O165:AJ165"/>
    <mergeCell ref="AL165:BN165"/>
    <mergeCell ref="BP165:BY165"/>
    <mergeCell ref="O167:AJ167"/>
    <mergeCell ref="AL167:BN167"/>
    <mergeCell ref="BP167:BY167"/>
    <mergeCell ref="O169:AJ169"/>
    <mergeCell ref="AL169:BN169"/>
    <mergeCell ref="BP169:BY169"/>
    <mergeCell ref="O171:AJ171"/>
    <mergeCell ref="V35:BC35"/>
    <mergeCell ref="V36:BC37"/>
    <mergeCell ref="N116:U116"/>
    <mergeCell ref="V116:AB116"/>
    <mergeCell ref="N118:U118"/>
    <mergeCell ref="V118:AB118"/>
    <mergeCell ref="L74:R76"/>
    <mergeCell ref="M188:CA195"/>
    <mergeCell ref="O138:BL138"/>
    <mergeCell ref="M186:BH187"/>
    <mergeCell ref="N80:AC80"/>
    <mergeCell ref="N91:AR91"/>
    <mergeCell ref="AS91:AV91"/>
    <mergeCell ref="BN127:BY129"/>
    <mergeCell ref="BJ88:BZ88"/>
    <mergeCell ref="N87:AI87"/>
    <mergeCell ref="BN81:BV82"/>
    <mergeCell ref="N120:AA121"/>
    <mergeCell ref="N81:AK82"/>
    <mergeCell ref="BJ87:BZ87"/>
    <mergeCell ref="AL171:BN171"/>
    <mergeCell ref="BP171:BY171"/>
    <mergeCell ref="BB140:BL140"/>
    <mergeCell ref="BN140:BY140"/>
  </mergeCells>
  <conditionalFormatting sqref="BJ81">
    <cfRule type="cellIs" dxfId="139" priority="526" operator="equal">
      <formula>0</formula>
    </cfRule>
  </conditionalFormatting>
  <conditionalFormatting sqref="BJ81">
    <cfRule type="cellIs" dxfId="138" priority="524" operator="equal">
      <formula>0</formula>
    </cfRule>
    <cfRule type="cellIs" dxfId="137" priority="525" operator="equal">
      <formula>0</formula>
    </cfRule>
  </conditionalFormatting>
  <conditionalFormatting sqref="AS63:AS64">
    <cfRule type="notContainsBlanks" dxfId="136" priority="501">
      <formula>LEN(TRIM(AS63))&gt;0</formula>
    </cfRule>
    <cfRule type="notContainsBlanks" dxfId="135" priority="502">
      <formula>LEN(TRIM(AS63))&gt;0</formula>
    </cfRule>
  </conditionalFormatting>
  <conditionalFormatting sqref="BM67">
    <cfRule type="notContainsBlanks" dxfId="134" priority="492">
      <formula>LEN(TRIM(BM67))&gt;0</formula>
    </cfRule>
    <cfRule type="notContainsBlanks" dxfId="133" priority="493">
      <formula>LEN(TRIM(BM67))&gt;0</formula>
    </cfRule>
  </conditionalFormatting>
  <conditionalFormatting sqref="L33:X33">
    <cfRule type="cellIs" dxfId="132" priority="98" operator="equal">
      <formula>"select option"</formula>
    </cfRule>
    <cfRule type="cellIs" dxfId="131" priority="237" operator="equal">
      <formula>"Yes"</formula>
    </cfRule>
    <cfRule type="cellIs" dxfId="130" priority="238" operator="equal">
      <formula>"No"</formula>
    </cfRule>
    <cfRule type="cellIs" dxfId="129" priority="444" operator="equal">
      <formula>"Select one"</formula>
    </cfRule>
    <cfRule type="cellIs" dxfId="128" priority="445" operator="equal">
      <formula>"Selec one"</formula>
    </cfRule>
    <cfRule type="cellIs" dxfId="127" priority="446" operator="equal">
      <formula>"No"</formula>
    </cfRule>
    <cfRule type="cellIs" dxfId="126" priority="447" operator="equal">
      <formula>"Yes"</formula>
    </cfRule>
  </conditionalFormatting>
  <conditionalFormatting sqref="V35">
    <cfRule type="cellIs" dxfId="125" priority="281" operator="equal">
      <formula>"If Revised, Why?"</formula>
    </cfRule>
    <cfRule type="cellIs" dxfId="124" priority="282" operator="equal">
      <formula>"If Cancelled, Why?"</formula>
    </cfRule>
  </conditionalFormatting>
  <conditionalFormatting sqref="V39">
    <cfRule type="cellIs" dxfId="123" priority="279" operator="equal">
      <formula>"If Revised, Why?"</formula>
    </cfRule>
    <cfRule type="cellIs" dxfId="122" priority="280" operator="equal">
      <formula>"If Cancelled, Why?"</formula>
    </cfRule>
  </conditionalFormatting>
  <conditionalFormatting sqref="BN81">
    <cfRule type="cellIs" dxfId="121" priority="228" operator="equal">
      <formula>0</formula>
    </cfRule>
  </conditionalFormatting>
  <conditionalFormatting sqref="BN81">
    <cfRule type="cellIs" dxfId="120" priority="226" operator="equal">
      <formula>0</formula>
    </cfRule>
    <cfRule type="cellIs" dxfId="119" priority="227" operator="equal">
      <formula>0</formula>
    </cfRule>
  </conditionalFormatting>
  <conditionalFormatting sqref="BN140:BN143 BN156:BN158">
    <cfRule type="cellIs" dxfId="118" priority="222" operator="equal">
      <formula>0</formula>
    </cfRule>
  </conditionalFormatting>
  <conditionalFormatting sqref="BN127">
    <cfRule type="cellIs" dxfId="117" priority="221" operator="equal">
      <formula>0</formula>
    </cfRule>
  </conditionalFormatting>
  <conditionalFormatting sqref="BN140:BY143 BN156:BY158">
    <cfRule type="cellIs" dxfId="116" priority="219" operator="equal">
      <formula>0</formula>
    </cfRule>
    <cfRule type="cellIs" dxfId="115" priority="220" operator="equal">
      <formula>0</formula>
    </cfRule>
  </conditionalFormatting>
  <conditionalFormatting sqref="BP182">
    <cfRule type="cellIs" dxfId="114" priority="215" operator="equal">
      <formula>0</formula>
    </cfRule>
  </conditionalFormatting>
  <conditionalFormatting sqref="BP182">
    <cfRule type="cellIs" dxfId="113" priority="213" operator="equal">
      <formula>0</formula>
    </cfRule>
    <cfRule type="cellIs" dxfId="112" priority="214" operator="equal">
      <formula>0</formula>
    </cfRule>
  </conditionalFormatting>
  <conditionalFormatting sqref="BF128:BM129 BG127:BN127">
    <cfRule type="cellIs" dxfId="111" priority="207" operator="equal">
      <formula>"Select Option"</formula>
    </cfRule>
  </conditionalFormatting>
  <conditionalFormatting sqref="BN136:BY136 BN138:BY138 BN152:BY152 BN154:BY154 M188:CA195">
    <cfRule type="notContainsBlanks" dxfId="110" priority="198">
      <formula>LEN(TRIM(M136))&gt;0</formula>
    </cfRule>
  </conditionalFormatting>
  <conditionalFormatting sqref="BN136:BY136 BN138:BY138 BN152:BY152 BN154:BY154 M188:CA195">
    <cfRule type="cellIs" dxfId="109" priority="197" operator="equal">
      <formula>"Select Option"</formula>
    </cfRule>
  </conditionalFormatting>
  <conditionalFormatting sqref="BB47:BZ47">
    <cfRule type="expression" dxfId="108" priority="186">
      <formula>$BB$47&lt;&gt;"Select Option"</formula>
    </cfRule>
  </conditionalFormatting>
  <conditionalFormatting sqref="L36:U36">
    <cfRule type="cellIs" dxfId="107" priority="179" operator="equal">
      <formula>"Original"</formula>
    </cfRule>
    <cfRule type="cellIs" dxfId="106" priority="180" operator="equal">
      <formula>"Revised"</formula>
    </cfRule>
    <cfRule type="expression" dxfId="105" priority="181">
      <formula>$L$36&lt;&gt;"select option"</formula>
    </cfRule>
    <cfRule type="expression" dxfId="104" priority="183">
      <formula>$BB$47&lt;&gt;"Select Option"</formula>
    </cfRule>
  </conditionalFormatting>
  <conditionalFormatting sqref="N50:AR51">
    <cfRule type="notContainsBlanks" dxfId="103" priority="173">
      <formula>LEN(TRIM(N50))&gt;0</formula>
    </cfRule>
  </conditionalFormatting>
  <conditionalFormatting sqref="N50:AR51">
    <cfRule type="cellIs" dxfId="102" priority="172" operator="equal">
      <formula>"Select Option"</formula>
    </cfRule>
  </conditionalFormatting>
  <conditionalFormatting sqref="AV50:BZ51">
    <cfRule type="notContainsBlanks" dxfId="101" priority="171">
      <formula>LEN(TRIM(AV50))&gt;0</formula>
    </cfRule>
  </conditionalFormatting>
  <conditionalFormatting sqref="AV50:BZ51">
    <cfRule type="cellIs" dxfId="100" priority="170" operator="equal">
      <formula>"Select Option"</formula>
    </cfRule>
  </conditionalFormatting>
  <conditionalFormatting sqref="N53:AR54">
    <cfRule type="notContainsBlanks" dxfId="99" priority="169">
      <formula>LEN(TRIM(N53))&gt;0</formula>
    </cfRule>
  </conditionalFormatting>
  <conditionalFormatting sqref="N53:AR54">
    <cfRule type="cellIs" dxfId="98" priority="168" operator="equal">
      <formula>"Select Option"</formula>
    </cfRule>
  </conditionalFormatting>
  <conditionalFormatting sqref="N56:AR57">
    <cfRule type="notContainsBlanks" dxfId="97" priority="167">
      <formula>LEN(TRIM(N56))&gt;0</formula>
    </cfRule>
  </conditionalFormatting>
  <conditionalFormatting sqref="N56:AR57">
    <cfRule type="cellIs" dxfId="96" priority="166" operator="equal">
      <formula>"Select Option"</formula>
    </cfRule>
  </conditionalFormatting>
  <conditionalFormatting sqref="AV53:BZ54">
    <cfRule type="notContainsBlanks" dxfId="95" priority="165">
      <formula>LEN(TRIM(AV53))&gt;0</formula>
    </cfRule>
  </conditionalFormatting>
  <conditionalFormatting sqref="AV53:BZ54">
    <cfRule type="cellIs" dxfId="94" priority="164" operator="equal">
      <formula>"Select Option"</formula>
    </cfRule>
  </conditionalFormatting>
  <conditionalFormatting sqref="BN56:BZ57">
    <cfRule type="notContainsBlanks" dxfId="93" priority="161">
      <formula>LEN(TRIM(BN56))&gt;0</formula>
    </cfRule>
  </conditionalFormatting>
  <conditionalFormatting sqref="BN56:BZ57">
    <cfRule type="cellIs" dxfId="92" priority="160" operator="equal">
      <formula>"Select Option"</formula>
    </cfRule>
  </conditionalFormatting>
  <conditionalFormatting sqref="AV56:BL57">
    <cfRule type="notContainsBlanks" dxfId="91" priority="159">
      <formula>LEN(TRIM(AV56))&gt;0</formula>
    </cfRule>
  </conditionalFormatting>
  <conditionalFormatting sqref="AV56:BL57">
    <cfRule type="cellIs" dxfId="90" priority="158" operator="equal">
      <formula>"Select Option"</formula>
    </cfRule>
  </conditionalFormatting>
  <conditionalFormatting sqref="N63:AR64">
    <cfRule type="notContainsBlanks" dxfId="89" priority="157">
      <formula>LEN(TRIM(N63))&gt;0</formula>
    </cfRule>
  </conditionalFormatting>
  <conditionalFormatting sqref="N63:AR64">
    <cfRule type="cellIs" dxfId="88" priority="156" operator="equal">
      <formula>"Select Option"</formula>
    </cfRule>
  </conditionalFormatting>
  <conditionalFormatting sqref="BA81:BH82">
    <cfRule type="cellIs" dxfId="87" priority="137" operator="equal">
      <formula>"Select Option"</formula>
    </cfRule>
  </conditionalFormatting>
  <conditionalFormatting sqref="AD78">
    <cfRule type="notContainsBlanks" dxfId="86" priority="142">
      <formula>LEN(TRIM(AD78))&gt;0</formula>
    </cfRule>
  </conditionalFormatting>
  <conditionalFormatting sqref="AD78">
    <cfRule type="cellIs" dxfId="85" priority="141" operator="equal">
      <formula>"Select Option"</formula>
    </cfRule>
  </conditionalFormatting>
  <conditionalFormatting sqref="BA81:BH82">
    <cfRule type="notContainsBlanks" dxfId="84" priority="138">
      <formula>LEN(TRIM(BA81))&gt;0</formula>
    </cfRule>
  </conditionalFormatting>
  <conditionalFormatting sqref="X2">
    <cfRule type="notContainsBlanks" dxfId="83" priority="136">
      <formula>LEN(TRIM(X2))&gt;0</formula>
    </cfRule>
  </conditionalFormatting>
  <conditionalFormatting sqref="X2">
    <cfRule type="cellIs" dxfId="82" priority="135" operator="equal">
      <formula>"Select Option"</formula>
    </cfRule>
  </conditionalFormatting>
  <conditionalFormatting sqref="BJ2">
    <cfRule type="notContainsBlanks" dxfId="81" priority="134">
      <formula>LEN(TRIM(BJ2))&gt;0</formula>
    </cfRule>
  </conditionalFormatting>
  <conditionalFormatting sqref="BJ2">
    <cfRule type="cellIs" dxfId="80" priority="133" operator="equal">
      <formula>"Select Option"</formula>
    </cfRule>
  </conditionalFormatting>
  <conditionalFormatting sqref="AV63:BZ64">
    <cfRule type="notContainsBlanks" dxfId="79" priority="132">
      <formula>LEN(TRIM(AV63))&gt;0</formula>
    </cfRule>
  </conditionalFormatting>
  <conditionalFormatting sqref="AV63:BZ64">
    <cfRule type="cellIs" dxfId="78" priority="131" operator="equal">
      <formula>"Select Option"</formula>
    </cfRule>
  </conditionalFormatting>
  <conditionalFormatting sqref="AK67:AS67">
    <cfRule type="notContainsBlanks" dxfId="77" priority="130">
      <formula>LEN(TRIM(AK67))&gt;0</formula>
    </cfRule>
  </conditionalFormatting>
  <conditionalFormatting sqref="AK67:AS67">
    <cfRule type="cellIs" dxfId="76" priority="129" operator="equal">
      <formula>"Select Option"</formula>
    </cfRule>
  </conditionalFormatting>
  <conditionalFormatting sqref="AU67">
    <cfRule type="notContainsBlanks" dxfId="75" priority="128">
      <formula>LEN(TRIM(AU67))&gt;0</formula>
    </cfRule>
  </conditionalFormatting>
  <conditionalFormatting sqref="AU67">
    <cfRule type="cellIs" dxfId="74" priority="127" operator="equal">
      <formula>"Select Option"</formula>
    </cfRule>
  </conditionalFormatting>
  <conditionalFormatting sqref="BN67:BZ67">
    <cfRule type="notContainsBlanks" dxfId="73" priority="126">
      <formula>LEN(TRIM(BN67))&gt;0</formula>
    </cfRule>
  </conditionalFormatting>
  <conditionalFormatting sqref="BN67:BZ67">
    <cfRule type="cellIs" dxfId="72" priority="125" operator="equal">
      <formula>"Select Option"</formula>
    </cfRule>
  </conditionalFormatting>
  <conditionalFormatting sqref="N81">
    <cfRule type="notContainsBlanks" dxfId="71" priority="124">
      <formula>LEN(TRIM(N81))&gt;0</formula>
    </cfRule>
  </conditionalFormatting>
  <conditionalFormatting sqref="N81">
    <cfRule type="cellIs" dxfId="70" priority="123" operator="equal">
      <formula>"Select Option"</formula>
    </cfRule>
  </conditionalFormatting>
  <conditionalFormatting sqref="AM81">
    <cfRule type="notContainsBlanks" dxfId="69" priority="122">
      <formula>LEN(TRIM(AM81))&gt;0</formula>
    </cfRule>
  </conditionalFormatting>
  <conditionalFormatting sqref="AM81">
    <cfRule type="cellIs" dxfId="68" priority="121" operator="equal">
      <formula>"Select Option"</formula>
    </cfRule>
  </conditionalFormatting>
  <conditionalFormatting sqref="O177">
    <cfRule type="cellIs" dxfId="67" priority="62" operator="equal">
      <formula>"select Option"</formula>
    </cfRule>
  </conditionalFormatting>
  <conditionalFormatting sqref="AL165:BN177 BP165:BY177 O165:AJ177">
    <cfRule type="cellIs" dxfId="66" priority="68" operator="equal">
      <formula>"Select Option"</formula>
    </cfRule>
  </conditionalFormatting>
  <conditionalFormatting sqref="BN159">
    <cfRule type="cellIs" dxfId="65" priority="82" operator="equal">
      <formula>0</formula>
    </cfRule>
  </conditionalFormatting>
  <conditionalFormatting sqref="BN159:BY159">
    <cfRule type="cellIs" dxfId="64" priority="80" operator="equal">
      <formula>0</formula>
    </cfRule>
    <cfRule type="cellIs" dxfId="63" priority="81" operator="equal">
      <formula>0</formula>
    </cfRule>
  </conditionalFormatting>
  <conditionalFormatting sqref="BP179">
    <cfRule type="cellIs" dxfId="62" priority="79" operator="equal">
      <formula>0</formula>
    </cfRule>
  </conditionalFormatting>
  <conditionalFormatting sqref="BP179:BY179">
    <cfRule type="cellIs" dxfId="61" priority="77" operator="equal">
      <formula>0</formula>
    </cfRule>
    <cfRule type="cellIs" dxfId="60" priority="78" operator="equal">
      <formula>0</formula>
    </cfRule>
  </conditionalFormatting>
  <conditionalFormatting sqref="O165">
    <cfRule type="cellIs" dxfId="59" priority="76" operator="equal">
      <formula>"select Option"</formula>
    </cfRule>
  </conditionalFormatting>
  <conditionalFormatting sqref="O167">
    <cfRule type="cellIs" dxfId="58" priority="75" operator="equal">
      <formula>"select Option"</formula>
    </cfRule>
  </conditionalFormatting>
  <conditionalFormatting sqref="O169">
    <cfRule type="cellIs" dxfId="57" priority="74" operator="equal">
      <formula>"select Option"</formula>
    </cfRule>
  </conditionalFormatting>
  <conditionalFormatting sqref="O171">
    <cfRule type="cellIs" dxfId="56" priority="73" operator="equal">
      <formula>"select Option"</formula>
    </cfRule>
  </conditionalFormatting>
  <conditionalFormatting sqref="O173">
    <cfRule type="cellIs" dxfId="55" priority="72" operator="equal">
      <formula>"select Option"</formula>
    </cfRule>
  </conditionalFormatting>
  <conditionalFormatting sqref="O175">
    <cfRule type="cellIs" dxfId="54" priority="71" operator="equal">
      <formula>"select Option"</formula>
    </cfRule>
  </conditionalFormatting>
  <conditionalFormatting sqref="O177">
    <cfRule type="cellIs" dxfId="53" priority="70" operator="equal">
      <formula>"select Option"</formula>
    </cfRule>
  </conditionalFormatting>
  <conditionalFormatting sqref="AL165:BN177 BP165:BY177 O165:AJ177">
    <cfRule type="notContainsBlanks" dxfId="52" priority="69">
      <formula>LEN(TRIM(O165))&gt;0</formula>
    </cfRule>
  </conditionalFormatting>
  <conditionalFormatting sqref="O167">
    <cfRule type="cellIs" dxfId="51" priority="67" operator="equal">
      <formula>"select Option"</formula>
    </cfRule>
  </conditionalFormatting>
  <conditionalFormatting sqref="O169">
    <cfRule type="cellIs" dxfId="50" priority="66" operator="equal">
      <formula>"select Option"</formula>
    </cfRule>
  </conditionalFormatting>
  <conditionalFormatting sqref="O171">
    <cfRule type="cellIs" dxfId="49" priority="65" operator="equal">
      <formula>"select Option"</formula>
    </cfRule>
  </conditionalFormatting>
  <conditionalFormatting sqref="O173">
    <cfRule type="cellIs" dxfId="48" priority="64" operator="equal">
      <formula>"select Option"</formula>
    </cfRule>
  </conditionalFormatting>
  <conditionalFormatting sqref="O175">
    <cfRule type="cellIs" dxfId="47" priority="63" operator="equal">
      <formula>"select Option"</formula>
    </cfRule>
  </conditionalFormatting>
  <conditionalFormatting sqref="N85">
    <cfRule type="notContainsBlanks" dxfId="46" priority="61">
      <formula>LEN(TRIM(N85))&gt;0</formula>
    </cfRule>
  </conditionalFormatting>
  <conditionalFormatting sqref="N85">
    <cfRule type="cellIs" dxfId="45" priority="60" operator="equal">
      <formula>"Select Option"</formula>
    </cfRule>
  </conditionalFormatting>
  <conditionalFormatting sqref="BN102:BZ102">
    <cfRule type="cellIs" dxfId="44" priority="49" operator="equal">
      <formula>"Select Option"</formula>
    </cfRule>
  </conditionalFormatting>
  <conditionalFormatting sqref="V106 AC120:AI121 BH120:BN121 BN102:BZ102">
    <cfRule type="notContainsBlanks" dxfId="43" priority="48">
      <formula>LEN(TRIM(V102))&gt;0</formula>
    </cfRule>
  </conditionalFormatting>
  <conditionalFormatting sqref="V106 AC120:AI121 BH120:BN121 BN102:BZ102">
    <cfRule type="cellIs" dxfId="42" priority="47" operator="equal">
      <formula>"Select Option"</formula>
    </cfRule>
  </conditionalFormatting>
  <conditionalFormatting sqref="V108">
    <cfRule type="notContainsBlanks" dxfId="41" priority="46">
      <formula>LEN(TRIM(V108))&gt;0</formula>
    </cfRule>
  </conditionalFormatting>
  <conditionalFormatting sqref="V108">
    <cfRule type="cellIs" dxfId="40" priority="45" operator="equal">
      <formula>"Select Option"</formula>
    </cfRule>
  </conditionalFormatting>
  <conditionalFormatting sqref="V110">
    <cfRule type="cellIs" dxfId="39" priority="43" operator="equal">
      <formula>"Select Option"</formula>
    </cfRule>
  </conditionalFormatting>
  <conditionalFormatting sqref="V110">
    <cfRule type="notContainsBlanks" dxfId="38" priority="44">
      <formula>LEN(TRIM(V110))&gt;0</formula>
    </cfRule>
  </conditionalFormatting>
  <conditionalFormatting sqref="V112">
    <cfRule type="notContainsBlanks" dxfId="37" priority="42">
      <formula>LEN(TRIM(V112))&gt;0</formula>
    </cfRule>
  </conditionalFormatting>
  <conditionalFormatting sqref="V112">
    <cfRule type="cellIs" dxfId="36" priority="41" operator="equal">
      <formula>"Select Option"</formula>
    </cfRule>
  </conditionalFormatting>
  <conditionalFormatting sqref="V114">
    <cfRule type="notContainsBlanks" dxfId="35" priority="40">
      <formula>LEN(TRIM(V114))&gt;0</formula>
    </cfRule>
  </conditionalFormatting>
  <conditionalFormatting sqref="V114">
    <cfRule type="cellIs" dxfId="34" priority="39" operator="equal">
      <formula>"Select Option"</formula>
    </cfRule>
  </conditionalFormatting>
  <conditionalFormatting sqref="L40:U40">
    <cfRule type="cellIs" dxfId="33" priority="32" operator="equal">
      <formula>"cancelled"</formula>
    </cfRule>
    <cfRule type="cellIs" dxfId="32" priority="33" operator="equal">
      <formula>"revised"</formula>
    </cfRule>
    <cfRule type="cellIs" dxfId="31" priority="34" operator="equal">
      <formula>"original"</formula>
    </cfRule>
  </conditionalFormatting>
  <conditionalFormatting sqref="M67:AI67">
    <cfRule type="expression" dxfId="30" priority="31">
      <formula>$BB$47&lt;&gt;"Select Option"</formula>
    </cfRule>
  </conditionalFormatting>
  <conditionalFormatting sqref="O167">
    <cfRule type="cellIs" dxfId="29" priority="30" operator="equal">
      <formula>"select Option"</formula>
    </cfRule>
  </conditionalFormatting>
  <conditionalFormatting sqref="O169">
    <cfRule type="cellIs" dxfId="28" priority="29" operator="equal">
      <formula>"select Option"</formula>
    </cfRule>
  </conditionalFormatting>
  <conditionalFormatting sqref="O171">
    <cfRule type="cellIs" dxfId="27" priority="28" operator="equal">
      <formula>"select Option"</formula>
    </cfRule>
  </conditionalFormatting>
  <conditionalFormatting sqref="O173">
    <cfRule type="cellIs" dxfId="26" priority="27" operator="equal">
      <formula>"select Option"</formula>
    </cfRule>
  </conditionalFormatting>
  <conditionalFormatting sqref="O175">
    <cfRule type="cellIs" dxfId="25" priority="26" operator="equal">
      <formula>"select Option"</formula>
    </cfRule>
  </conditionalFormatting>
  <conditionalFormatting sqref="O177">
    <cfRule type="cellIs" dxfId="24" priority="25" operator="equal">
      <formula>"select Option"</formula>
    </cfRule>
  </conditionalFormatting>
  <conditionalFormatting sqref="V36">
    <cfRule type="notContainsBlanks" dxfId="23" priority="24">
      <formula>LEN(TRIM(V36))&gt;0</formula>
    </cfRule>
  </conditionalFormatting>
  <conditionalFormatting sqref="V36">
    <cfRule type="cellIs" dxfId="22" priority="23" operator="equal">
      <formula>"Select Option"</formula>
    </cfRule>
  </conditionalFormatting>
  <conditionalFormatting sqref="V40">
    <cfRule type="notContainsBlanks" dxfId="21" priority="22">
      <formula>LEN(TRIM(V40))&gt;0</formula>
    </cfRule>
  </conditionalFormatting>
  <conditionalFormatting sqref="V40">
    <cfRule type="cellIs" dxfId="20" priority="21" operator="equal">
      <formula>"Select Option"</formula>
    </cfRule>
  </conditionalFormatting>
  <conditionalFormatting sqref="BU41:CB41">
    <cfRule type="notContainsBlanks" dxfId="19" priority="20">
      <formula>LEN(TRIM(BU41))&gt;0</formula>
    </cfRule>
  </conditionalFormatting>
  <conditionalFormatting sqref="BU41:CB41">
    <cfRule type="cellIs" dxfId="18" priority="19" operator="equal">
      <formula>"Select Option"</formula>
    </cfRule>
  </conditionalFormatting>
  <conditionalFormatting sqref="BE37:BP38">
    <cfRule type="notContainsBlanks" dxfId="17" priority="18">
      <formula>LEN(TRIM(BE37))&gt;0</formula>
    </cfRule>
  </conditionalFormatting>
  <conditionalFormatting sqref="BE37:BP38">
    <cfRule type="cellIs" dxfId="16" priority="17" operator="equal">
      <formula>"Select Option"</formula>
    </cfRule>
  </conditionalFormatting>
  <conditionalFormatting sqref="BQ37:CB38">
    <cfRule type="notContainsBlanks" dxfId="15" priority="16">
      <formula>LEN(TRIM(BQ37))&gt;0</formula>
    </cfRule>
  </conditionalFormatting>
  <conditionalFormatting sqref="BQ37:CB38">
    <cfRule type="cellIs" dxfId="14" priority="15" operator="equal">
      <formula>"Select Option"</formula>
    </cfRule>
  </conditionalFormatting>
  <conditionalFormatting sqref="BU40:CB40">
    <cfRule type="notContainsBlanks" dxfId="13" priority="14">
      <formula>LEN(TRIM(BU40))&gt;0</formula>
    </cfRule>
  </conditionalFormatting>
  <conditionalFormatting sqref="O167">
    <cfRule type="cellIs" dxfId="12" priority="13" operator="equal">
      <formula>"select Option"</formula>
    </cfRule>
  </conditionalFormatting>
  <conditionalFormatting sqref="O169">
    <cfRule type="cellIs" dxfId="11" priority="12" operator="equal">
      <formula>"select Option"</formula>
    </cfRule>
  </conditionalFormatting>
  <conditionalFormatting sqref="O171">
    <cfRule type="cellIs" dxfId="10" priority="11" operator="equal">
      <formula>"select Option"</formula>
    </cfRule>
  </conditionalFormatting>
  <conditionalFormatting sqref="O173">
    <cfRule type="cellIs" dxfId="9" priority="10" operator="equal">
      <formula>"select Option"</formula>
    </cfRule>
  </conditionalFormatting>
  <conditionalFormatting sqref="O175">
    <cfRule type="cellIs" dxfId="8" priority="9" operator="equal">
      <formula>"select Option"</formula>
    </cfRule>
  </conditionalFormatting>
  <conditionalFormatting sqref="O177">
    <cfRule type="cellIs" dxfId="7" priority="8" operator="equal">
      <formula>"select Option"</formula>
    </cfRule>
  </conditionalFormatting>
  <conditionalFormatting sqref="AS91:AV91">
    <cfRule type="notContainsBlanks" dxfId="6" priority="7">
      <formula>LEN(TRIM(AS91))&gt;0</formula>
    </cfRule>
  </conditionalFormatting>
  <conditionalFormatting sqref="BM91">
    <cfRule type="notContainsBlanks" dxfId="5" priority="6">
      <formula>LEN(TRIM(BM91))&gt;0</formula>
    </cfRule>
  </conditionalFormatting>
  <conditionalFormatting sqref="V116">
    <cfRule type="notContainsBlanks" dxfId="3" priority="4">
      <formula>LEN(TRIM(V116))&gt;0</formula>
    </cfRule>
  </conditionalFormatting>
  <conditionalFormatting sqref="V116">
    <cfRule type="cellIs" dxfId="2" priority="3" operator="equal">
      <formula>"Select Option"</formula>
    </cfRule>
  </conditionalFormatting>
  <conditionalFormatting sqref="V118">
    <cfRule type="notContainsBlanks" dxfId="1" priority="2">
      <formula>LEN(TRIM(V118))&gt;0</formula>
    </cfRule>
  </conditionalFormatting>
  <conditionalFormatting sqref="V118">
    <cfRule type="cellIs" dxfId="0" priority="1" operator="equal">
      <formula>"Select Option"</formula>
    </cfRule>
  </conditionalFormatting>
  <printOptions horizontalCentered="1"/>
  <pageMargins left="0.25" right="0.25" top="0.75" bottom="0.75" header="0.3" footer="0.3"/>
  <pageSetup scale="85" orientation="portrait" r:id="rId1"/>
  <headerFooter>
    <oddFooter>&amp;C&amp;P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35" r:id="rId4" name="Check Box 115">
              <controlPr defaultSize="0" autoFill="0" autoLine="0" autoPict="0">
                <anchor moveWithCells="1">
                  <from>
                    <xdr:col>56</xdr:col>
                    <xdr:colOff>57150</xdr:colOff>
                    <xdr:row>21</xdr:row>
                    <xdr:rowOff>19050</xdr:rowOff>
                  </from>
                  <to>
                    <xdr:col>62</xdr:col>
                    <xdr:colOff>19050</xdr:colOff>
                    <xdr:row>24</xdr:row>
                    <xdr:rowOff>19050</xdr:rowOff>
                  </to>
                </anchor>
              </controlPr>
            </control>
          </mc:Choice>
        </mc:AlternateContent>
        <mc:AlternateContent xmlns:mc="http://schemas.openxmlformats.org/markup-compatibility/2006">
          <mc:Choice Requires="x14">
            <control shapeId="5332" r:id="rId5" name="Check Box 212">
              <controlPr defaultSize="0" autoFill="0" autoLine="0" autoPict="0">
                <anchor moveWithCells="1">
                  <from>
                    <xdr:col>73</xdr:col>
                    <xdr:colOff>85725</xdr:colOff>
                    <xdr:row>21</xdr:row>
                    <xdr:rowOff>19050</xdr:rowOff>
                  </from>
                  <to>
                    <xdr:col>79</xdr:col>
                    <xdr:colOff>57150</xdr:colOff>
                    <xdr:row>24</xdr:row>
                    <xdr:rowOff>28575</xdr:rowOff>
                  </to>
                </anchor>
              </controlPr>
            </control>
          </mc:Choice>
        </mc:AlternateContent>
        <mc:AlternateContent xmlns:mc="http://schemas.openxmlformats.org/markup-compatibility/2006">
          <mc:Choice Requires="x14">
            <control shapeId="5357" r:id="rId6" name="Check Box 237">
              <controlPr defaultSize="0" autoFill="0" autoLine="0" autoPict="0">
                <anchor moveWithCells="1">
                  <from>
                    <xdr:col>28</xdr:col>
                    <xdr:colOff>28575</xdr:colOff>
                    <xdr:row>32</xdr:row>
                    <xdr:rowOff>57150</xdr:rowOff>
                  </from>
                  <to>
                    <xdr:col>33</xdr:col>
                    <xdr:colOff>104775</xdr:colOff>
                    <xdr:row>33</xdr:row>
                    <xdr:rowOff>19050</xdr:rowOff>
                  </to>
                </anchor>
              </controlPr>
            </control>
          </mc:Choice>
        </mc:AlternateContent>
        <mc:AlternateContent xmlns:mc="http://schemas.openxmlformats.org/markup-compatibility/2006">
          <mc:Choice Requires="x14">
            <control shapeId="5361" r:id="rId7" name="Check Box 241">
              <controlPr defaultSize="0" autoFill="0" autoLine="0" autoPict="0">
                <anchor moveWithCells="1">
                  <from>
                    <xdr:col>46</xdr:col>
                    <xdr:colOff>66675</xdr:colOff>
                    <xdr:row>32</xdr:row>
                    <xdr:rowOff>47625</xdr:rowOff>
                  </from>
                  <to>
                    <xdr:col>52</xdr:col>
                    <xdr:colOff>38100</xdr:colOff>
                    <xdr:row>33</xdr:row>
                    <xdr:rowOff>9525</xdr:rowOff>
                  </to>
                </anchor>
              </controlPr>
            </control>
          </mc:Choice>
        </mc:AlternateContent>
        <mc:AlternateContent xmlns:mc="http://schemas.openxmlformats.org/markup-compatibility/2006">
          <mc:Choice Requires="x14">
            <control shapeId="5369" r:id="rId8" name="Check Box 249">
              <controlPr defaultSize="0" autoFill="0" autoLine="0" autoPict="0">
                <anchor moveWithCells="1">
                  <from>
                    <xdr:col>50</xdr:col>
                    <xdr:colOff>57150</xdr:colOff>
                    <xdr:row>68</xdr:row>
                    <xdr:rowOff>9525</xdr:rowOff>
                  </from>
                  <to>
                    <xdr:col>62</xdr:col>
                    <xdr:colOff>9525</xdr:colOff>
                    <xdr:row>70</xdr:row>
                    <xdr:rowOff>28575</xdr:rowOff>
                  </to>
                </anchor>
              </controlPr>
            </control>
          </mc:Choice>
        </mc:AlternateContent>
        <mc:AlternateContent xmlns:mc="http://schemas.openxmlformats.org/markup-compatibility/2006">
          <mc:Choice Requires="x14">
            <control shapeId="5371" r:id="rId9" name="Check Box 251">
              <controlPr defaultSize="0" autoFill="0" autoLine="0" autoPict="0">
                <anchor moveWithCells="1">
                  <from>
                    <xdr:col>37</xdr:col>
                    <xdr:colOff>0</xdr:colOff>
                    <xdr:row>68</xdr:row>
                    <xdr:rowOff>9525</xdr:rowOff>
                  </from>
                  <to>
                    <xdr:col>49</xdr:col>
                    <xdr:colOff>114300</xdr:colOff>
                    <xdr:row>70</xdr:row>
                    <xdr:rowOff>28575</xdr:rowOff>
                  </to>
                </anchor>
              </controlPr>
            </control>
          </mc:Choice>
        </mc:AlternateContent>
        <mc:AlternateContent xmlns:mc="http://schemas.openxmlformats.org/markup-compatibility/2006">
          <mc:Choice Requires="x14">
            <control shapeId="5372" r:id="rId10" name="Check Box 252">
              <controlPr defaultSize="0" autoFill="0" autoLine="0" autoPict="0">
                <anchor moveWithCells="1">
                  <from>
                    <xdr:col>62</xdr:col>
                    <xdr:colOff>85725</xdr:colOff>
                    <xdr:row>68</xdr:row>
                    <xdr:rowOff>9525</xdr:rowOff>
                  </from>
                  <to>
                    <xdr:col>78</xdr:col>
                    <xdr:colOff>76200</xdr:colOff>
                    <xdr:row>70</xdr:row>
                    <xdr:rowOff>19050</xdr:rowOff>
                  </to>
                </anchor>
              </controlPr>
            </control>
          </mc:Choice>
        </mc:AlternateContent>
        <mc:AlternateContent xmlns:mc="http://schemas.openxmlformats.org/markup-compatibility/2006">
          <mc:Choice Requires="x14">
            <control shapeId="19558" r:id="rId11" name="Check Box 1126">
              <controlPr defaultSize="0" autoFill="0" autoLine="0" autoPict="0">
                <anchor moveWithCells="1">
                  <from>
                    <xdr:col>28</xdr:col>
                    <xdr:colOff>76200</xdr:colOff>
                    <xdr:row>100</xdr:row>
                    <xdr:rowOff>76200</xdr:rowOff>
                  </from>
                  <to>
                    <xdr:col>37</xdr:col>
                    <xdr:colOff>28575</xdr:colOff>
                    <xdr:row>101</xdr:row>
                    <xdr:rowOff>171450</xdr:rowOff>
                  </to>
                </anchor>
              </controlPr>
            </control>
          </mc:Choice>
        </mc:AlternateContent>
        <mc:AlternateContent xmlns:mc="http://schemas.openxmlformats.org/markup-compatibility/2006">
          <mc:Choice Requires="x14">
            <control shapeId="19559" r:id="rId12" name="Check Box 1127">
              <controlPr defaultSize="0" autoFill="0" autoLine="0" autoPict="0">
                <anchor moveWithCells="1">
                  <from>
                    <xdr:col>38</xdr:col>
                    <xdr:colOff>38100</xdr:colOff>
                    <xdr:row>101</xdr:row>
                    <xdr:rowOff>0</xdr:rowOff>
                  </from>
                  <to>
                    <xdr:col>46</xdr:col>
                    <xdr:colOff>85725</xdr:colOff>
                    <xdr:row>101</xdr:row>
                    <xdr:rowOff>171450</xdr:rowOff>
                  </to>
                </anchor>
              </controlPr>
            </control>
          </mc:Choice>
        </mc:AlternateContent>
        <mc:AlternateContent xmlns:mc="http://schemas.openxmlformats.org/markup-compatibility/2006">
          <mc:Choice Requires="x14">
            <control shapeId="19560" r:id="rId13" name="Check Box 1128">
              <controlPr defaultSize="0" autoFill="0" autoLine="0" autoPict="0">
                <anchor moveWithCells="1">
                  <from>
                    <xdr:col>29</xdr:col>
                    <xdr:colOff>9525</xdr:colOff>
                    <xdr:row>105</xdr:row>
                    <xdr:rowOff>9525</xdr:rowOff>
                  </from>
                  <to>
                    <xdr:col>32</xdr:col>
                    <xdr:colOff>85725</xdr:colOff>
                    <xdr:row>105</xdr:row>
                    <xdr:rowOff>171450</xdr:rowOff>
                  </to>
                </anchor>
              </controlPr>
            </control>
          </mc:Choice>
        </mc:AlternateContent>
        <mc:AlternateContent xmlns:mc="http://schemas.openxmlformats.org/markup-compatibility/2006">
          <mc:Choice Requires="x14">
            <control shapeId="19561" r:id="rId14" name="Check Box 1129">
              <controlPr defaultSize="0" autoFill="0" autoLine="0" autoPict="0">
                <anchor moveWithCells="1">
                  <from>
                    <xdr:col>34</xdr:col>
                    <xdr:colOff>19050</xdr:colOff>
                    <xdr:row>105</xdr:row>
                    <xdr:rowOff>9525</xdr:rowOff>
                  </from>
                  <to>
                    <xdr:col>37</xdr:col>
                    <xdr:colOff>95250</xdr:colOff>
                    <xdr:row>105</xdr:row>
                    <xdr:rowOff>171450</xdr:rowOff>
                  </to>
                </anchor>
              </controlPr>
            </control>
          </mc:Choice>
        </mc:AlternateContent>
        <mc:AlternateContent xmlns:mc="http://schemas.openxmlformats.org/markup-compatibility/2006">
          <mc:Choice Requires="x14">
            <control shapeId="19562" r:id="rId15" name="Check Box 1130">
              <controlPr defaultSize="0" autoFill="0" autoLine="0" autoPict="0">
                <anchor moveWithCells="1">
                  <from>
                    <xdr:col>39</xdr:col>
                    <xdr:colOff>19050</xdr:colOff>
                    <xdr:row>105</xdr:row>
                    <xdr:rowOff>9525</xdr:rowOff>
                  </from>
                  <to>
                    <xdr:col>42</xdr:col>
                    <xdr:colOff>76200</xdr:colOff>
                    <xdr:row>105</xdr:row>
                    <xdr:rowOff>171450</xdr:rowOff>
                  </to>
                </anchor>
              </controlPr>
            </control>
          </mc:Choice>
        </mc:AlternateContent>
        <mc:AlternateContent xmlns:mc="http://schemas.openxmlformats.org/markup-compatibility/2006">
          <mc:Choice Requires="x14">
            <control shapeId="19563" r:id="rId16" name="Check Box 1131">
              <controlPr defaultSize="0" autoFill="0" autoLine="0" autoPict="0">
                <anchor moveWithCells="1">
                  <from>
                    <xdr:col>44</xdr:col>
                    <xdr:colOff>0</xdr:colOff>
                    <xdr:row>105</xdr:row>
                    <xdr:rowOff>9525</xdr:rowOff>
                  </from>
                  <to>
                    <xdr:col>47</xdr:col>
                    <xdr:colOff>76200</xdr:colOff>
                    <xdr:row>105</xdr:row>
                    <xdr:rowOff>171450</xdr:rowOff>
                  </to>
                </anchor>
              </controlPr>
            </control>
          </mc:Choice>
        </mc:AlternateContent>
        <mc:AlternateContent xmlns:mc="http://schemas.openxmlformats.org/markup-compatibility/2006">
          <mc:Choice Requires="x14">
            <control shapeId="19564" r:id="rId17" name="Check Box 1132">
              <controlPr defaultSize="0" autoFill="0" autoLine="0" autoPict="0">
                <anchor moveWithCells="1">
                  <from>
                    <xdr:col>49</xdr:col>
                    <xdr:colOff>0</xdr:colOff>
                    <xdr:row>105</xdr:row>
                    <xdr:rowOff>9525</xdr:rowOff>
                  </from>
                  <to>
                    <xdr:col>52</xdr:col>
                    <xdr:colOff>57150</xdr:colOff>
                    <xdr:row>105</xdr:row>
                    <xdr:rowOff>171450</xdr:rowOff>
                  </to>
                </anchor>
              </controlPr>
            </control>
          </mc:Choice>
        </mc:AlternateContent>
        <mc:AlternateContent xmlns:mc="http://schemas.openxmlformats.org/markup-compatibility/2006">
          <mc:Choice Requires="x14">
            <control shapeId="19565" r:id="rId18" name="Check Box 1133">
              <controlPr defaultSize="0" autoFill="0" autoLine="0" autoPict="0">
                <anchor moveWithCells="1">
                  <from>
                    <xdr:col>53</xdr:col>
                    <xdr:colOff>95250</xdr:colOff>
                    <xdr:row>105</xdr:row>
                    <xdr:rowOff>9525</xdr:rowOff>
                  </from>
                  <to>
                    <xdr:col>57</xdr:col>
                    <xdr:colOff>57150</xdr:colOff>
                    <xdr:row>105</xdr:row>
                    <xdr:rowOff>171450</xdr:rowOff>
                  </to>
                </anchor>
              </controlPr>
            </control>
          </mc:Choice>
        </mc:AlternateContent>
        <mc:AlternateContent xmlns:mc="http://schemas.openxmlformats.org/markup-compatibility/2006">
          <mc:Choice Requires="x14">
            <control shapeId="19566" r:id="rId19" name="Check Box 1134">
              <controlPr defaultSize="0" autoFill="0" autoLine="0" autoPict="0">
                <anchor moveWithCells="1">
                  <from>
                    <xdr:col>58</xdr:col>
                    <xdr:colOff>95250</xdr:colOff>
                    <xdr:row>105</xdr:row>
                    <xdr:rowOff>9525</xdr:rowOff>
                  </from>
                  <to>
                    <xdr:col>62</xdr:col>
                    <xdr:colOff>57150</xdr:colOff>
                    <xdr:row>105</xdr:row>
                    <xdr:rowOff>171450</xdr:rowOff>
                  </to>
                </anchor>
              </controlPr>
            </control>
          </mc:Choice>
        </mc:AlternateContent>
        <mc:AlternateContent xmlns:mc="http://schemas.openxmlformats.org/markup-compatibility/2006">
          <mc:Choice Requires="x14">
            <control shapeId="19567" r:id="rId20" name="Check Box 1135">
              <controlPr defaultSize="0" autoFill="0" autoLine="0" autoPict="0">
                <anchor moveWithCells="1">
                  <from>
                    <xdr:col>63</xdr:col>
                    <xdr:colOff>95250</xdr:colOff>
                    <xdr:row>105</xdr:row>
                    <xdr:rowOff>9525</xdr:rowOff>
                  </from>
                  <to>
                    <xdr:col>67</xdr:col>
                    <xdr:colOff>38100</xdr:colOff>
                    <xdr:row>105</xdr:row>
                    <xdr:rowOff>171450</xdr:rowOff>
                  </to>
                </anchor>
              </controlPr>
            </control>
          </mc:Choice>
        </mc:AlternateContent>
        <mc:AlternateContent xmlns:mc="http://schemas.openxmlformats.org/markup-compatibility/2006">
          <mc:Choice Requires="x14">
            <control shapeId="19568" r:id="rId21" name="Check Box 1136">
              <controlPr defaultSize="0" autoFill="0" autoLine="0" autoPict="0">
                <anchor moveWithCells="1">
                  <from>
                    <xdr:col>68</xdr:col>
                    <xdr:colOff>76200</xdr:colOff>
                    <xdr:row>105</xdr:row>
                    <xdr:rowOff>9525</xdr:rowOff>
                  </from>
                  <to>
                    <xdr:col>72</xdr:col>
                    <xdr:colOff>38100</xdr:colOff>
                    <xdr:row>105</xdr:row>
                    <xdr:rowOff>171450</xdr:rowOff>
                  </to>
                </anchor>
              </controlPr>
            </control>
          </mc:Choice>
        </mc:AlternateContent>
        <mc:AlternateContent xmlns:mc="http://schemas.openxmlformats.org/markup-compatibility/2006">
          <mc:Choice Requires="x14">
            <control shapeId="19569" r:id="rId22" name="Check Box 1137">
              <controlPr defaultSize="0" autoFill="0" autoLine="0" autoPict="0">
                <anchor moveWithCells="1">
                  <from>
                    <xdr:col>73</xdr:col>
                    <xdr:colOff>76200</xdr:colOff>
                    <xdr:row>105</xdr:row>
                    <xdr:rowOff>9525</xdr:rowOff>
                  </from>
                  <to>
                    <xdr:col>77</xdr:col>
                    <xdr:colOff>38100</xdr:colOff>
                    <xdr:row>105</xdr:row>
                    <xdr:rowOff>171450</xdr:rowOff>
                  </to>
                </anchor>
              </controlPr>
            </control>
          </mc:Choice>
        </mc:AlternateContent>
        <mc:AlternateContent xmlns:mc="http://schemas.openxmlformats.org/markup-compatibility/2006">
          <mc:Choice Requires="x14">
            <control shapeId="19615" r:id="rId23" name="Check Box 1183">
              <controlPr defaultSize="0" autoFill="0" autoLine="0" autoPict="0">
                <anchor moveWithCells="1">
                  <from>
                    <xdr:col>29</xdr:col>
                    <xdr:colOff>9525</xdr:colOff>
                    <xdr:row>107</xdr:row>
                    <xdr:rowOff>0</xdr:rowOff>
                  </from>
                  <to>
                    <xdr:col>32</xdr:col>
                    <xdr:colOff>85725</xdr:colOff>
                    <xdr:row>107</xdr:row>
                    <xdr:rowOff>161925</xdr:rowOff>
                  </to>
                </anchor>
              </controlPr>
            </control>
          </mc:Choice>
        </mc:AlternateContent>
        <mc:AlternateContent xmlns:mc="http://schemas.openxmlformats.org/markup-compatibility/2006">
          <mc:Choice Requires="x14">
            <control shapeId="19616" r:id="rId24" name="Check Box 1184">
              <controlPr defaultSize="0" autoFill="0" autoLine="0" autoPict="0">
                <anchor moveWithCells="1">
                  <from>
                    <xdr:col>34</xdr:col>
                    <xdr:colOff>19050</xdr:colOff>
                    <xdr:row>107</xdr:row>
                    <xdr:rowOff>0</xdr:rowOff>
                  </from>
                  <to>
                    <xdr:col>37</xdr:col>
                    <xdr:colOff>95250</xdr:colOff>
                    <xdr:row>107</xdr:row>
                    <xdr:rowOff>161925</xdr:rowOff>
                  </to>
                </anchor>
              </controlPr>
            </control>
          </mc:Choice>
        </mc:AlternateContent>
        <mc:AlternateContent xmlns:mc="http://schemas.openxmlformats.org/markup-compatibility/2006">
          <mc:Choice Requires="x14">
            <control shapeId="19617" r:id="rId25" name="Check Box 1185">
              <controlPr defaultSize="0" autoFill="0" autoLine="0" autoPict="0">
                <anchor moveWithCells="1">
                  <from>
                    <xdr:col>39</xdr:col>
                    <xdr:colOff>19050</xdr:colOff>
                    <xdr:row>107</xdr:row>
                    <xdr:rowOff>0</xdr:rowOff>
                  </from>
                  <to>
                    <xdr:col>42</xdr:col>
                    <xdr:colOff>76200</xdr:colOff>
                    <xdr:row>107</xdr:row>
                    <xdr:rowOff>161925</xdr:rowOff>
                  </to>
                </anchor>
              </controlPr>
            </control>
          </mc:Choice>
        </mc:AlternateContent>
        <mc:AlternateContent xmlns:mc="http://schemas.openxmlformats.org/markup-compatibility/2006">
          <mc:Choice Requires="x14">
            <control shapeId="19618" r:id="rId26" name="Check Box 1186">
              <controlPr defaultSize="0" autoFill="0" autoLine="0" autoPict="0">
                <anchor moveWithCells="1">
                  <from>
                    <xdr:col>44</xdr:col>
                    <xdr:colOff>0</xdr:colOff>
                    <xdr:row>107</xdr:row>
                    <xdr:rowOff>0</xdr:rowOff>
                  </from>
                  <to>
                    <xdr:col>47</xdr:col>
                    <xdr:colOff>76200</xdr:colOff>
                    <xdr:row>107</xdr:row>
                    <xdr:rowOff>161925</xdr:rowOff>
                  </to>
                </anchor>
              </controlPr>
            </control>
          </mc:Choice>
        </mc:AlternateContent>
        <mc:AlternateContent xmlns:mc="http://schemas.openxmlformats.org/markup-compatibility/2006">
          <mc:Choice Requires="x14">
            <control shapeId="19619" r:id="rId27" name="Check Box 1187">
              <controlPr defaultSize="0" autoFill="0" autoLine="0" autoPict="0">
                <anchor moveWithCells="1">
                  <from>
                    <xdr:col>49</xdr:col>
                    <xdr:colOff>0</xdr:colOff>
                    <xdr:row>107</xdr:row>
                    <xdr:rowOff>0</xdr:rowOff>
                  </from>
                  <to>
                    <xdr:col>52</xdr:col>
                    <xdr:colOff>57150</xdr:colOff>
                    <xdr:row>107</xdr:row>
                    <xdr:rowOff>161925</xdr:rowOff>
                  </to>
                </anchor>
              </controlPr>
            </control>
          </mc:Choice>
        </mc:AlternateContent>
        <mc:AlternateContent xmlns:mc="http://schemas.openxmlformats.org/markup-compatibility/2006">
          <mc:Choice Requires="x14">
            <control shapeId="19620" r:id="rId28" name="Check Box 1188">
              <controlPr defaultSize="0" autoFill="0" autoLine="0" autoPict="0">
                <anchor moveWithCells="1">
                  <from>
                    <xdr:col>53</xdr:col>
                    <xdr:colOff>95250</xdr:colOff>
                    <xdr:row>107</xdr:row>
                    <xdr:rowOff>0</xdr:rowOff>
                  </from>
                  <to>
                    <xdr:col>57</xdr:col>
                    <xdr:colOff>57150</xdr:colOff>
                    <xdr:row>107</xdr:row>
                    <xdr:rowOff>161925</xdr:rowOff>
                  </to>
                </anchor>
              </controlPr>
            </control>
          </mc:Choice>
        </mc:AlternateContent>
        <mc:AlternateContent xmlns:mc="http://schemas.openxmlformats.org/markup-compatibility/2006">
          <mc:Choice Requires="x14">
            <control shapeId="19621" r:id="rId29" name="Check Box 1189">
              <controlPr defaultSize="0" autoFill="0" autoLine="0" autoPict="0">
                <anchor moveWithCells="1">
                  <from>
                    <xdr:col>58</xdr:col>
                    <xdr:colOff>95250</xdr:colOff>
                    <xdr:row>107</xdr:row>
                    <xdr:rowOff>0</xdr:rowOff>
                  </from>
                  <to>
                    <xdr:col>62</xdr:col>
                    <xdr:colOff>57150</xdr:colOff>
                    <xdr:row>107</xdr:row>
                    <xdr:rowOff>161925</xdr:rowOff>
                  </to>
                </anchor>
              </controlPr>
            </control>
          </mc:Choice>
        </mc:AlternateContent>
        <mc:AlternateContent xmlns:mc="http://schemas.openxmlformats.org/markup-compatibility/2006">
          <mc:Choice Requires="x14">
            <control shapeId="19622" r:id="rId30" name="Check Box 1190">
              <controlPr defaultSize="0" autoFill="0" autoLine="0" autoPict="0">
                <anchor moveWithCells="1">
                  <from>
                    <xdr:col>63</xdr:col>
                    <xdr:colOff>95250</xdr:colOff>
                    <xdr:row>107</xdr:row>
                    <xdr:rowOff>0</xdr:rowOff>
                  </from>
                  <to>
                    <xdr:col>67</xdr:col>
                    <xdr:colOff>38100</xdr:colOff>
                    <xdr:row>107</xdr:row>
                    <xdr:rowOff>161925</xdr:rowOff>
                  </to>
                </anchor>
              </controlPr>
            </control>
          </mc:Choice>
        </mc:AlternateContent>
        <mc:AlternateContent xmlns:mc="http://schemas.openxmlformats.org/markup-compatibility/2006">
          <mc:Choice Requires="x14">
            <control shapeId="19623" r:id="rId31" name="Check Box 1191">
              <controlPr defaultSize="0" autoFill="0" autoLine="0" autoPict="0">
                <anchor moveWithCells="1">
                  <from>
                    <xdr:col>68</xdr:col>
                    <xdr:colOff>76200</xdr:colOff>
                    <xdr:row>107</xdr:row>
                    <xdr:rowOff>0</xdr:rowOff>
                  </from>
                  <to>
                    <xdr:col>72</xdr:col>
                    <xdr:colOff>38100</xdr:colOff>
                    <xdr:row>107</xdr:row>
                    <xdr:rowOff>161925</xdr:rowOff>
                  </to>
                </anchor>
              </controlPr>
            </control>
          </mc:Choice>
        </mc:AlternateContent>
        <mc:AlternateContent xmlns:mc="http://schemas.openxmlformats.org/markup-compatibility/2006">
          <mc:Choice Requires="x14">
            <control shapeId="19624" r:id="rId32" name="Check Box 1192">
              <controlPr defaultSize="0" autoFill="0" autoLine="0" autoPict="0">
                <anchor moveWithCells="1">
                  <from>
                    <xdr:col>73</xdr:col>
                    <xdr:colOff>76200</xdr:colOff>
                    <xdr:row>107</xdr:row>
                    <xdr:rowOff>0</xdr:rowOff>
                  </from>
                  <to>
                    <xdr:col>77</xdr:col>
                    <xdr:colOff>38100</xdr:colOff>
                    <xdr:row>107</xdr:row>
                    <xdr:rowOff>161925</xdr:rowOff>
                  </to>
                </anchor>
              </controlPr>
            </control>
          </mc:Choice>
        </mc:AlternateContent>
        <mc:AlternateContent xmlns:mc="http://schemas.openxmlformats.org/markup-compatibility/2006">
          <mc:Choice Requires="x14">
            <control shapeId="19625" r:id="rId33" name="Check Box 1193">
              <controlPr defaultSize="0" autoFill="0" autoLine="0" autoPict="0">
                <anchor moveWithCells="1">
                  <from>
                    <xdr:col>29</xdr:col>
                    <xdr:colOff>9525</xdr:colOff>
                    <xdr:row>109</xdr:row>
                    <xdr:rowOff>0</xdr:rowOff>
                  </from>
                  <to>
                    <xdr:col>32</xdr:col>
                    <xdr:colOff>85725</xdr:colOff>
                    <xdr:row>109</xdr:row>
                    <xdr:rowOff>161925</xdr:rowOff>
                  </to>
                </anchor>
              </controlPr>
            </control>
          </mc:Choice>
        </mc:AlternateContent>
        <mc:AlternateContent xmlns:mc="http://schemas.openxmlformats.org/markup-compatibility/2006">
          <mc:Choice Requires="x14">
            <control shapeId="19626" r:id="rId34" name="Check Box 1194">
              <controlPr defaultSize="0" autoFill="0" autoLine="0" autoPict="0">
                <anchor moveWithCells="1">
                  <from>
                    <xdr:col>34</xdr:col>
                    <xdr:colOff>19050</xdr:colOff>
                    <xdr:row>109</xdr:row>
                    <xdr:rowOff>0</xdr:rowOff>
                  </from>
                  <to>
                    <xdr:col>37</xdr:col>
                    <xdr:colOff>95250</xdr:colOff>
                    <xdr:row>109</xdr:row>
                    <xdr:rowOff>161925</xdr:rowOff>
                  </to>
                </anchor>
              </controlPr>
            </control>
          </mc:Choice>
        </mc:AlternateContent>
        <mc:AlternateContent xmlns:mc="http://schemas.openxmlformats.org/markup-compatibility/2006">
          <mc:Choice Requires="x14">
            <control shapeId="19627" r:id="rId35" name="Check Box 1195">
              <controlPr defaultSize="0" autoFill="0" autoLine="0" autoPict="0">
                <anchor moveWithCells="1">
                  <from>
                    <xdr:col>39</xdr:col>
                    <xdr:colOff>19050</xdr:colOff>
                    <xdr:row>109</xdr:row>
                    <xdr:rowOff>0</xdr:rowOff>
                  </from>
                  <to>
                    <xdr:col>42</xdr:col>
                    <xdr:colOff>76200</xdr:colOff>
                    <xdr:row>109</xdr:row>
                    <xdr:rowOff>161925</xdr:rowOff>
                  </to>
                </anchor>
              </controlPr>
            </control>
          </mc:Choice>
        </mc:AlternateContent>
        <mc:AlternateContent xmlns:mc="http://schemas.openxmlformats.org/markup-compatibility/2006">
          <mc:Choice Requires="x14">
            <control shapeId="19628" r:id="rId36" name="Check Box 1196">
              <controlPr defaultSize="0" autoFill="0" autoLine="0" autoPict="0">
                <anchor moveWithCells="1">
                  <from>
                    <xdr:col>44</xdr:col>
                    <xdr:colOff>0</xdr:colOff>
                    <xdr:row>109</xdr:row>
                    <xdr:rowOff>0</xdr:rowOff>
                  </from>
                  <to>
                    <xdr:col>47</xdr:col>
                    <xdr:colOff>76200</xdr:colOff>
                    <xdr:row>109</xdr:row>
                    <xdr:rowOff>161925</xdr:rowOff>
                  </to>
                </anchor>
              </controlPr>
            </control>
          </mc:Choice>
        </mc:AlternateContent>
        <mc:AlternateContent xmlns:mc="http://schemas.openxmlformats.org/markup-compatibility/2006">
          <mc:Choice Requires="x14">
            <control shapeId="19629" r:id="rId37" name="Check Box 1197">
              <controlPr defaultSize="0" autoFill="0" autoLine="0" autoPict="0">
                <anchor moveWithCells="1">
                  <from>
                    <xdr:col>49</xdr:col>
                    <xdr:colOff>0</xdr:colOff>
                    <xdr:row>109</xdr:row>
                    <xdr:rowOff>0</xdr:rowOff>
                  </from>
                  <to>
                    <xdr:col>52</xdr:col>
                    <xdr:colOff>57150</xdr:colOff>
                    <xdr:row>109</xdr:row>
                    <xdr:rowOff>161925</xdr:rowOff>
                  </to>
                </anchor>
              </controlPr>
            </control>
          </mc:Choice>
        </mc:AlternateContent>
        <mc:AlternateContent xmlns:mc="http://schemas.openxmlformats.org/markup-compatibility/2006">
          <mc:Choice Requires="x14">
            <control shapeId="19630" r:id="rId38" name="Check Box 1198">
              <controlPr defaultSize="0" autoFill="0" autoLine="0" autoPict="0">
                <anchor moveWithCells="1">
                  <from>
                    <xdr:col>53</xdr:col>
                    <xdr:colOff>95250</xdr:colOff>
                    <xdr:row>109</xdr:row>
                    <xdr:rowOff>0</xdr:rowOff>
                  </from>
                  <to>
                    <xdr:col>57</xdr:col>
                    <xdr:colOff>57150</xdr:colOff>
                    <xdr:row>109</xdr:row>
                    <xdr:rowOff>161925</xdr:rowOff>
                  </to>
                </anchor>
              </controlPr>
            </control>
          </mc:Choice>
        </mc:AlternateContent>
        <mc:AlternateContent xmlns:mc="http://schemas.openxmlformats.org/markup-compatibility/2006">
          <mc:Choice Requires="x14">
            <control shapeId="19631" r:id="rId39" name="Check Box 1199">
              <controlPr defaultSize="0" autoFill="0" autoLine="0" autoPict="0">
                <anchor moveWithCells="1">
                  <from>
                    <xdr:col>58</xdr:col>
                    <xdr:colOff>95250</xdr:colOff>
                    <xdr:row>109</xdr:row>
                    <xdr:rowOff>0</xdr:rowOff>
                  </from>
                  <to>
                    <xdr:col>62</xdr:col>
                    <xdr:colOff>57150</xdr:colOff>
                    <xdr:row>109</xdr:row>
                    <xdr:rowOff>161925</xdr:rowOff>
                  </to>
                </anchor>
              </controlPr>
            </control>
          </mc:Choice>
        </mc:AlternateContent>
        <mc:AlternateContent xmlns:mc="http://schemas.openxmlformats.org/markup-compatibility/2006">
          <mc:Choice Requires="x14">
            <control shapeId="19632" r:id="rId40" name="Check Box 1200">
              <controlPr defaultSize="0" autoFill="0" autoLine="0" autoPict="0">
                <anchor moveWithCells="1">
                  <from>
                    <xdr:col>63</xdr:col>
                    <xdr:colOff>95250</xdr:colOff>
                    <xdr:row>109</xdr:row>
                    <xdr:rowOff>0</xdr:rowOff>
                  </from>
                  <to>
                    <xdr:col>67</xdr:col>
                    <xdr:colOff>38100</xdr:colOff>
                    <xdr:row>109</xdr:row>
                    <xdr:rowOff>161925</xdr:rowOff>
                  </to>
                </anchor>
              </controlPr>
            </control>
          </mc:Choice>
        </mc:AlternateContent>
        <mc:AlternateContent xmlns:mc="http://schemas.openxmlformats.org/markup-compatibility/2006">
          <mc:Choice Requires="x14">
            <control shapeId="19633" r:id="rId41" name="Check Box 1201">
              <controlPr defaultSize="0" autoFill="0" autoLine="0" autoPict="0">
                <anchor moveWithCells="1">
                  <from>
                    <xdr:col>68</xdr:col>
                    <xdr:colOff>76200</xdr:colOff>
                    <xdr:row>109</xdr:row>
                    <xdr:rowOff>0</xdr:rowOff>
                  </from>
                  <to>
                    <xdr:col>72</xdr:col>
                    <xdr:colOff>38100</xdr:colOff>
                    <xdr:row>109</xdr:row>
                    <xdr:rowOff>161925</xdr:rowOff>
                  </to>
                </anchor>
              </controlPr>
            </control>
          </mc:Choice>
        </mc:AlternateContent>
        <mc:AlternateContent xmlns:mc="http://schemas.openxmlformats.org/markup-compatibility/2006">
          <mc:Choice Requires="x14">
            <control shapeId="19634" r:id="rId42" name="Check Box 1202">
              <controlPr defaultSize="0" autoFill="0" autoLine="0" autoPict="0">
                <anchor moveWithCells="1">
                  <from>
                    <xdr:col>73</xdr:col>
                    <xdr:colOff>76200</xdr:colOff>
                    <xdr:row>109</xdr:row>
                    <xdr:rowOff>0</xdr:rowOff>
                  </from>
                  <to>
                    <xdr:col>77</xdr:col>
                    <xdr:colOff>38100</xdr:colOff>
                    <xdr:row>109</xdr:row>
                    <xdr:rowOff>161925</xdr:rowOff>
                  </to>
                </anchor>
              </controlPr>
            </control>
          </mc:Choice>
        </mc:AlternateContent>
        <mc:AlternateContent xmlns:mc="http://schemas.openxmlformats.org/markup-compatibility/2006">
          <mc:Choice Requires="x14">
            <control shapeId="19655" r:id="rId43" name="Check Box 1223">
              <controlPr defaultSize="0" autoFill="0" autoLine="0" autoPict="0">
                <anchor moveWithCells="1">
                  <from>
                    <xdr:col>29</xdr:col>
                    <xdr:colOff>9525</xdr:colOff>
                    <xdr:row>111</xdr:row>
                    <xdr:rowOff>0</xdr:rowOff>
                  </from>
                  <to>
                    <xdr:col>32</xdr:col>
                    <xdr:colOff>85725</xdr:colOff>
                    <xdr:row>111</xdr:row>
                    <xdr:rowOff>161925</xdr:rowOff>
                  </to>
                </anchor>
              </controlPr>
            </control>
          </mc:Choice>
        </mc:AlternateContent>
        <mc:AlternateContent xmlns:mc="http://schemas.openxmlformats.org/markup-compatibility/2006">
          <mc:Choice Requires="x14">
            <control shapeId="19656" r:id="rId44" name="Check Box 1224">
              <controlPr defaultSize="0" autoFill="0" autoLine="0" autoPict="0">
                <anchor moveWithCells="1">
                  <from>
                    <xdr:col>34</xdr:col>
                    <xdr:colOff>19050</xdr:colOff>
                    <xdr:row>111</xdr:row>
                    <xdr:rowOff>0</xdr:rowOff>
                  </from>
                  <to>
                    <xdr:col>37</xdr:col>
                    <xdr:colOff>95250</xdr:colOff>
                    <xdr:row>111</xdr:row>
                    <xdr:rowOff>161925</xdr:rowOff>
                  </to>
                </anchor>
              </controlPr>
            </control>
          </mc:Choice>
        </mc:AlternateContent>
        <mc:AlternateContent xmlns:mc="http://schemas.openxmlformats.org/markup-compatibility/2006">
          <mc:Choice Requires="x14">
            <control shapeId="19657" r:id="rId45" name="Check Box 1225">
              <controlPr defaultSize="0" autoFill="0" autoLine="0" autoPict="0">
                <anchor moveWithCells="1">
                  <from>
                    <xdr:col>39</xdr:col>
                    <xdr:colOff>19050</xdr:colOff>
                    <xdr:row>111</xdr:row>
                    <xdr:rowOff>0</xdr:rowOff>
                  </from>
                  <to>
                    <xdr:col>42</xdr:col>
                    <xdr:colOff>76200</xdr:colOff>
                    <xdr:row>111</xdr:row>
                    <xdr:rowOff>161925</xdr:rowOff>
                  </to>
                </anchor>
              </controlPr>
            </control>
          </mc:Choice>
        </mc:AlternateContent>
        <mc:AlternateContent xmlns:mc="http://schemas.openxmlformats.org/markup-compatibility/2006">
          <mc:Choice Requires="x14">
            <control shapeId="19658" r:id="rId46" name="Check Box 1226">
              <controlPr defaultSize="0" autoFill="0" autoLine="0" autoPict="0">
                <anchor moveWithCells="1">
                  <from>
                    <xdr:col>44</xdr:col>
                    <xdr:colOff>0</xdr:colOff>
                    <xdr:row>111</xdr:row>
                    <xdr:rowOff>0</xdr:rowOff>
                  </from>
                  <to>
                    <xdr:col>47</xdr:col>
                    <xdr:colOff>76200</xdr:colOff>
                    <xdr:row>111</xdr:row>
                    <xdr:rowOff>161925</xdr:rowOff>
                  </to>
                </anchor>
              </controlPr>
            </control>
          </mc:Choice>
        </mc:AlternateContent>
        <mc:AlternateContent xmlns:mc="http://schemas.openxmlformats.org/markup-compatibility/2006">
          <mc:Choice Requires="x14">
            <control shapeId="19659" r:id="rId47" name="Check Box 1227">
              <controlPr defaultSize="0" autoFill="0" autoLine="0" autoPict="0">
                <anchor moveWithCells="1">
                  <from>
                    <xdr:col>49</xdr:col>
                    <xdr:colOff>0</xdr:colOff>
                    <xdr:row>111</xdr:row>
                    <xdr:rowOff>0</xdr:rowOff>
                  </from>
                  <to>
                    <xdr:col>52</xdr:col>
                    <xdr:colOff>57150</xdr:colOff>
                    <xdr:row>111</xdr:row>
                    <xdr:rowOff>161925</xdr:rowOff>
                  </to>
                </anchor>
              </controlPr>
            </control>
          </mc:Choice>
        </mc:AlternateContent>
        <mc:AlternateContent xmlns:mc="http://schemas.openxmlformats.org/markup-compatibility/2006">
          <mc:Choice Requires="x14">
            <control shapeId="19660" r:id="rId48" name="Check Box 1228">
              <controlPr defaultSize="0" autoFill="0" autoLine="0" autoPict="0">
                <anchor moveWithCells="1">
                  <from>
                    <xdr:col>53</xdr:col>
                    <xdr:colOff>95250</xdr:colOff>
                    <xdr:row>111</xdr:row>
                    <xdr:rowOff>0</xdr:rowOff>
                  </from>
                  <to>
                    <xdr:col>57</xdr:col>
                    <xdr:colOff>57150</xdr:colOff>
                    <xdr:row>111</xdr:row>
                    <xdr:rowOff>161925</xdr:rowOff>
                  </to>
                </anchor>
              </controlPr>
            </control>
          </mc:Choice>
        </mc:AlternateContent>
        <mc:AlternateContent xmlns:mc="http://schemas.openxmlformats.org/markup-compatibility/2006">
          <mc:Choice Requires="x14">
            <control shapeId="19661" r:id="rId49" name="Check Box 1229">
              <controlPr defaultSize="0" autoFill="0" autoLine="0" autoPict="0">
                <anchor moveWithCells="1">
                  <from>
                    <xdr:col>58</xdr:col>
                    <xdr:colOff>95250</xdr:colOff>
                    <xdr:row>111</xdr:row>
                    <xdr:rowOff>0</xdr:rowOff>
                  </from>
                  <to>
                    <xdr:col>62</xdr:col>
                    <xdr:colOff>57150</xdr:colOff>
                    <xdr:row>111</xdr:row>
                    <xdr:rowOff>161925</xdr:rowOff>
                  </to>
                </anchor>
              </controlPr>
            </control>
          </mc:Choice>
        </mc:AlternateContent>
        <mc:AlternateContent xmlns:mc="http://schemas.openxmlformats.org/markup-compatibility/2006">
          <mc:Choice Requires="x14">
            <control shapeId="19662" r:id="rId50" name="Check Box 1230">
              <controlPr defaultSize="0" autoFill="0" autoLine="0" autoPict="0">
                <anchor moveWithCells="1">
                  <from>
                    <xdr:col>63</xdr:col>
                    <xdr:colOff>95250</xdr:colOff>
                    <xdr:row>111</xdr:row>
                    <xdr:rowOff>0</xdr:rowOff>
                  </from>
                  <to>
                    <xdr:col>67</xdr:col>
                    <xdr:colOff>38100</xdr:colOff>
                    <xdr:row>111</xdr:row>
                    <xdr:rowOff>161925</xdr:rowOff>
                  </to>
                </anchor>
              </controlPr>
            </control>
          </mc:Choice>
        </mc:AlternateContent>
        <mc:AlternateContent xmlns:mc="http://schemas.openxmlformats.org/markup-compatibility/2006">
          <mc:Choice Requires="x14">
            <control shapeId="19663" r:id="rId51" name="Check Box 1231">
              <controlPr defaultSize="0" autoFill="0" autoLine="0" autoPict="0">
                <anchor moveWithCells="1">
                  <from>
                    <xdr:col>68</xdr:col>
                    <xdr:colOff>76200</xdr:colOff>
                    <xdr:row>111</xdr:row>
                    <xdr:rowOff>0</xdr:rowOff>
                  </from>
                  <to>
                    <xdr:col>72</xdr:col>
                    <xdr:colOff>38100</xdr:colOff>
                    <xdr:row>111</xdr:row>
                    <xdr:rowOff>161925</xdr:rowOff>
                  </to>
                </anchor>
              </controlPr>
            </control>
          </mc:Choice>
        </mc:AlternateContent>
        <mc:AlternateContent xmlns:mc="http://schemas.openxmlformats.org/markup-compatibility/2006">
          <mc:Choice Requires="x14">
            <control shapeId="19664" r:id="rId52" name="Check Box 1232">
              <controlPr defaultSize="0" autoFill="0" autoLine="0" autoPict="0">
                <anchor moveWithCells="1">
                  <from>
                    <xdr:col>73</xdr:col>
                    <xdr:colOff>76200</xdr:colOff>
                    <xdr:row>111</xdr:row>
                    <xdr:rowOff>0</xdr:rowOff>
                  </from>
                  <to>
                    <xdr:col>77</xdr:col>
                    <xdr:colOff>38100</xdr:colOff>
                    <xdr:row>111</xdr:row>
                    <xdr:rowOff>161925</xdr:rowOff>
                  </to>
                </anchor>
              </controlPr>
            </control>
          </mc:Choice>
        </mc:AlternateContent>
        <mc:AlternateContent xmlns:mc="http://schemas.openxmlformats.org/markup-compatibility/2006">
          <mc:Choice Requires="x14">
            <control shapeId="19665" r:id="rId53" name="Check Box 1233">
              <controlPr defaultSize="0" autoFill="0" autoLine="0" autoPict="0">
                <anchor moveWithCells="1">
                  <from>
                    <xdr:col>29</xdr:col>
                    <xdr:colOff>9525</xdr:colOff>
                    <xdr:row>113</xdr:row>
                    <xdr:rowOff>0</xdr:rowOff>
                  </from>
                  <to>
                    <xdr:col>32</xdr:col>
                    <xdr:colOff>85725</xdr:colOff>
                    <xdr:row>113</xdr:row>
                    <xdr:rowOff>161925</xdr:rowOff>
                  </to>
                </anchor>
              </controlPr>
            </control>
          </mc:Choice>
        </mc:AlternateContent>
        <mc:AlternateContent xmlns:mc="http://schemas.openxmlformats.org/markup-compatibility/2006">
          <mc:Choice Requires="x14">
            <control shapeId="19666" r:id="rId54" name="Check Box 1234">
              <controlPr defaultSize="0" autoFill="0" autoLine="0" autoPict="0">
                <anchor moveWithCells="1">
                  <from>
                    <xdr:col>34</xdr:col>
                    <xdr:colOff>19050</xdr:colOff>
                    <xdr:row>113</xdr:row>
                    <xdr:rowOff>0</xdr:rowOff>
                  </from>
                  <to>
                    <xdr:col>37</xdr:col>
                    <xdr:colOff>95250</xdr:colOff>
                    <xdr:row>113</xdr:row>
                    <xdr:rowOff>161925</xdr:rowOff>
                  </to>
                </anchor>
              </controlPr>
            </control>
          </mc:Choice>
        </mc:AlternateContent>
        <mc:AlternateContent xmlns:mc="http://schemas.openxmlformats.org/markup-compatibility/2006">
          <mc:Choice Requires="x14">
            <control shapeId="19667" r:id="rId55" name="Check Box 1235">
              <controlPr defaultSize="0" autoFill="0" autoLine="0" autoPict="0">
                <anchor moveWithCells="1">
                  <from>
                    <xdr:col>39</xdr:col>
                    <xdr:colOff>19050</xdr:colOff>
                    <xdr:row>113</xdr:row>
                    <xdr:rowOff>0</xdr:rowOff>
                  </from>
                  <to>
                    <xdr:col>42</xdr:col>
                    <xdr:colOff>76200</xdr:colOff>
                    <xdr:row>113</xdr:row>
                    <xdr:rowOff>161925</xdr:rowOff>
                  </to>
                </anchor>
              </controlPr>
            </control>
          </mc:Choice>
        </mc:AlternateContent>
        <mc:AlternateContent xmlns:mc="http://schemas.openxmlformats.org/markup-compatibility/2006">
          <mc:Choice Requires="x14">
            <control shapeId="19668" r:id="rId56" name="Check Box 1236">
              <controlPr defaultSize="0" autoFill="0" autoLine="0" autoPict="0">
                <anchor moveWithCells="1">
                  <from>
                    <xdr:col>44</xdr:col>
                    <xdr:colOff>0</xdr:colOff>
                    <xdr:row>113</xdr:row>
                    <xdr:rowOff>0</xdr:rowOff>
                  </from>
                  <to>
                    <xdr:col>47</xdr:col>
                    <xdr:colOff>76200</xdr:colOff>
                    <xdr:row>113</xdr:row>
                    <xdr:rowOff>161925</xdr:rowOff>
                  </to>
                </anchor>
              </controlPr>
            </control>
          </mc:Choice>
        </mc:AlternateContent>
        <mc:AlternateContent xmlns:mc="http://schemas.openxmlformats.org/markup-compatibility/2006">
          <mc:Choice Requires="x14">
            <control shapeId="19669" r:id="rId57" name="Check Box 1237">
              <controlPr defaultSize="0" autoFill="0" autoLine="0" autoPict="0">
                <anchor moveWithCells="1">
                  <from>
                    <xdr:col>49</xdr:col>
                    <xdr:colOff>0</xdr:colOff>
                    <xdr:row>113</xdr:row>
                    <xdr:rowOff>0</xdr:rowOff>
                  </from>
                  <to>
                    <xdr:col>52</xdr:col>
                    <xdr:colOff>57150</xdr:colOff>
                    <xdr:row>113</xdr:row>
                    <xdr:rowOff>161925</xdr:rowOff>
                  </to>
                </anchor>
              </controlPr>
            </control>
          </mc:Choice>
        </mc:AlternateContent>
        <mc:AlternateContent xmlns:mc="http://schemas.openxmlformats.org/markup-compatibility/2006">
          <mc:Choice Requires="x14">
            <control shapeId="19670" r:id="rId58" name="Check Box 1238">
              <controlPr defaultSize="0" autoFill="0" autoLine="0" autoPict="0">
                <anchor moveWithCells="1">
                  <from>
                    <xdr:col>53</xdr:col>
                    <xdr:colOff>95250</xdr:colOff>
                    <xdr:row>113</xdr:row>
                    <xdr:rowOff>0</xdr:rowOff>
                  </from>
                  <to>
                    <xdr:col>57</xdr:col>
                    <xdr:colOff>57150</xdr:colOff>
                    <xdr:row>113</xdr:row>
                    <xdr:rowOff>161925</xdr:rowOff>
                  </to>
                </anchor>
              </controlPr>
            </control>
          </mc:Choice>
        </mc:AlternateContent>
        <mc:AlternateContent xmlns:mc="http://schemas.openxmlformats.org/markup-compatibility/2006">
          <mc:Choice Requires="x14">
            <control shapeId="19671" r:id="rId59" name="Check Box 1239">
              <controlPr defaultSize="0" autoFill="0" autoLine="0" autoPict="0">
                <anchor moveWithCells="1">
                  <from>
                    <xdr:col>58</xdr:col>
                    <xdr:colOff>95250</xdr:colOff>
                    <xdr:row>113</xdr:row>
                    <xdr:rowOff>0</xdr:rowOff>
                  </from>
                  <to>
                    <xdr:col>62</xdr:col>
                    <xdr:colOff>57150</xdr:colOff>
                    <xdr:row>113</xdr:row>
                    <xdr:rowOff>161925</xdr:rowOff>
                  </to>
                </anchor>
              </controlPr>
            </control>
          </mc:Choice>
        </mc:AlternateContent>
        <mc:AlternateContent xmlns:mc="http://schemas.openxmlformats.org/markup-compatibility/2006">
          <mc:Choice Requires="x14">
            <control shapeId="19672" r:id="rId60" name="Check Box 1240">
              <controlPr defaultSize="0" autoFill="0" autoLine="0" autoPict="0">
                <anchor moveWithCells="1">
                  <from>
                    <xdr:col>63</xdr:col>
                    <xdr:colOff>95250</xdr:colOff>
                    <xdr:row>113</xdr:row>
                    <xdr:rowOff>0</xdr:rowOff>
                  </from>
                  <to>
                    <xdr:col>67</xdr:col>
                    <xdr:colOff>38100</xdr:colOff>
                    <xdr:row>113</xdr:row>
                    <xdr:rowOff>161925</xdr:rowOff>
                  </to>
                </anchor>
              </controlPr>
            </control>
          </mc:Choice>
        </mc:AlternateContent>
        <mc:AlternateContent xmlns:mc="http://schemas.openxmlformats.org/markup-compatibility/2006">
          <mc:Choice Requires="x14">
            <control shapeId="19673" r:id="rId61" name="Check Box 1241">
              <controlPr defaultSize="0" autoFill="0" autoLine="0" autoPict="0">
                <anchor moveWithCells="1">
                  <from>
                    <xdr:col>68</xdr:col>
                    <xdr:colOff>76200</xdr:colOff>
                    <xdr:row>113</xdr:row>
                    <xdr:rowOff>0</xdr:rowOff>
                  </from>
                  <to>
                    <xdr:col>72</xdr:col>
                    <xdr:colOff>38100</xdr:colOff>
                    <xdr:row>113</xdr:row>
                    <xdr:rowOff>161925</xdr:rowOff>
                  </to>
                </anchor>
              </controlPr>
            </control>
          </mc:Choice>
        </mc:AlternateContent>
        <mc:AlternateContent xmlns:mc="http://schemas.openxmlformats.org/markup-compatibility/2006">
          <mc:Choice Requires="x14">
            <control shapeId="19674" r:id="rId62" name="Check Box 1242">
              <controlPr defaultSize="0" autoFill="0" autoLine="0" autoPict="0">
                <anchor moveWithCells="1">
                  <from>
                    <xdr:col>73</xdr:col>
                    <xdr:colOff>76200</xdr:colOff>
                    <xdr:row>113</xdr:row>
                    <xdr:rowOff>0</xdr:rowOff>
                  </from>
                  <to>
                    <xdr:col>77</xdr:col>
                    <xdr:colOff>38100</xdr:colOff>
                    <xdr:row>113</xdr:row>
                    <xdr:rowOff>161925</xdr:rowOff>
                  </to>
                </anchor>
              </controlPr>
            </control>
          </mc:Choice>
        </mc:AlternateContent>
        <mc:AlternateContent xmlns:mc="http://schemas.openxmlformats.org/markup-compatibility/2006">
          <mc:Choice Requires="x14">
            <control shapeId="19682" r:id="rId63" name="Check Box 1250">
              <controlPr defaultSize="0" autoFill="0" autoLine="0" autoPict="0">
                <anchor moveWithCells="1">
                  <from>
                    <xdr:col>29</xdr:col>
                    <xdr:colOff>9525</xdr:colOff>
                    <xdr:row>115</xdr:row>
                    <xdr:rowOff>9525</xdr:rowOff>
                  </from>
                  <to>
                    <xdr:col>32</xdr:col>
                    <xdr:colOff>85725</xdr:colOff>
                    <xdr:row>115</xdr:row>
                    <xdr:rowOff>171450</xdr:rowOff>
                  </to>
                </anchor>
              </controlPr>
            </control>
          </mc:Choice>
        </mc:AlternateContent>
        <mc:AlternateContent xmlns:mc="http://schemas.openxmlformats.org/markup-compatibility/2006">
          <mc:Choice Requires="x14">
            <control shapeId="19683" r:id="rId64" name="Check Box 1251">
              <controlPr defaultSize="0" autoFill="0" autoLine="0" autoPict="0">
                <anchor moveWithCells="1">
                  <from>
                    <xdr:col>34</xdr:col>
                    <xdr:colOff>19050</xdr:colOff>
                    <xdr:row>115</xdr:row>
                    <xdr:rowOff>9525</xdr:rowOff>
                  </from>
                  <to>
                    <xdr:col>37</xdr:col>
                    <xdr:colOff>95250</xdr:colOff>
                    <xdr:row>115</xdr:row>
                    <xdr:rowOff>171450</xdr:rowOff>
                  </to>
                </anchor>
              </controlPr>
            </control>
          </mc:Choice>
        </mc:AlternateContent>
        <mc:AlternateContent xmlns:mc="http://schemas.openxmlformats.org/markup-compatibility/2006">
          <mc:Choice Requires="x14">
            <control shapeId="19684" r:id="rId65" name="Check Box 1252">
              <controlPr defaultSize="0" autoFill="0" autoLine="0" autoPict="0">
                <anchor moveWithCells="1">
                  <from>
                    <xdr:col>39</xdr:col>
                    <xdr:colOff>19050</xdr:colOff>
                    <xdr:row>115</xdr:row>
                    <xdr:rowOff>9525</xdr:rowOff>
                  </from>
                  <to>
                    <xdr:col>42</xdr:col>
                    <xdr:colOff>76200</xdr:colOff>
                    <xdr:row>115</xdr:row>
                    <xdr:rowOff>171450</xdr:rowOff>
                  </to>
                </anchor>
              </controlPr>
            </control>
          </mc:Choice>
        </mc:AlternateContent>
        <mc:AlternateContent xmlns:mc="http://schemas.openxmlformats.org/markup-compatibility/2006">
          <mc:Choice Requires="x14">
            <control shapeId="19685" r:id="rId66" name="Check Box 1253">
              <controlPr defaultSize="0" autoFill="0" autoLine="0" autoPict="0">
                <anchor moveWithCells="1">
                  <from>
                    <xdr:col>44</xdr:col>
                    <xdr:colOff>0</xdr:colOff>
                    <xdr:row>115</xdr:row>
                    <xdr:rowOff>9525</xdr:rowOff>
                  </from>
                  <to>
                    <xdr:col>47</xdr:col>
                    <xdr:colOff>76200</xdr:colOff>
                    <xdr:row>115</xdr:row>
                    <xdr:rowOff>171450</xdr:rowOff>
                  </to>
                </anchor>
              </controlPr>
            </control>
          </mc:Choice>
        </mc:AlternateContent>
        <mc:AlternateContent xmlns:mc="http://schemas.openxmlformats.org/markup-compatibility/2006">
          <mc:Choice Requires="x14">
            <control shapeId="19686" r:id="rId67" name="Check Box 1254">
              <controlPr defaultSize="0" autoFill="0" autoLine="0" autoPict="0">
                <anchor moveWithCells="1">
                  <from>
                    <xdr:col>49</xdr:col>
                    <xdr:colOff>0</xdr:colOff>
                    <xdr:row>115</xdr:row>
                    <xdr:rowOff>9525</xdr:rowOff>
                  </from>
                  <to>
                    <xdr:col>52</xdr:col>
                    <xdr:colOff>57150</xdr:colOff>
                    <xdr:row>115</xdr:row>
                    <xdr:rowOff>171450</xdr:rowOff>
                  </to>
                </anchor>
              </controlPr>
            </control>
          </mc:Choice>
        </mc:AlternateContent>
        <mc:AlternateContent xmlns:mc="http://schemas.openxmlformats.org/markup-compatibility/2006">
          <mc:Choice Requires="x14">
            <control shapeId="19687" r:id="rId68" name="Check Box 1255">
              <controlPr defaultSize="0" autoFill="0" autoLine="0" autoPict="0">
                <anchor moveWithCells="1">
                  <from>
                    <xdr:col>53</xdr:col>
                    <xdr:colOff>95250</xdr:colOff>
                    <xdr:row>115</xdr:row>
                    <xdr:rowOff>9525</xdr:rowOff>
                  </from>
                  <to>
                    <xdr:col>57</xdr:col>
                    <xdr:colOff>57150</xdr:colOff>
                    <xdr:row>115</xdr:row>
                    <xdr:rowOff>171450</xdr:rowOff>
                  </to>
                </anchor>
              </controlPr>
            </control>
          </mc:Choice>
        </mc:AlternateContent>
        <mc:AlternateContent xmlns:mc="http://schemas.openxmlformats.org/markup-compatibility/2006">
          <mc:Choice Requires="x14">
            <control shapeId="19688" r:id="rId69" name="Check Box 1256">
              <controlPr defaultSize="0" autoFill="0" autoLine="0" autoPict="0">
                <anchor moveWithCells="1">
                  <from>
                    <xdr:col>58</xdr:col>
                    <xdr:colOff>95250</xdr:colOff>
                    <xdr:row>115</xdr:row>
                    <xdr:rowOff>9525</xdr:rowOff>
                  </from>
                  <to>
                    <xdr:col>62</xdr:col>
                    <xdr:colOff>57150</xdr:colOff>
                    <xdr:row>115</xdr:row>
                    <xdr:rowOff>171450</xdr:rowOff>
                  </to>
                </anchor>
              </controlPr>
            </control>
          </mc:Choice>
        </mc:AlternateContent>
        <mc:AlternateContent xmlns:mc="http://schemas.openxmlformats.org/markup-compatibility/2006">
          <mc:Choice Requires="x14">
            <control shapeId="19689" r:id="rId70" name="Check Box 1257">
              <controlPr defaultSize="0" autoFill="0" autoLine="0" autoPict="0">
                <anchor moveWithCells="1">
                  <from>
                    <xdr:col>63</xdr:col>
                    <xdr:colOff>95250</xdr:colOff>
                    <xdr:row>115</xdr:row>
                    <xdr:rowOff>9525</xdr:rowOff>
                  </from>
                  <to>
                    <xdr:col>67</xdr:col>
                    <xdr:colOff>38100</xdr:colOff>
                    <xdr:row>115</xdr:row>
                    <xdr:rowOff>171450</xdr:rowOff>
                  </to>
                </anchor>
              </controlPr>
            </control>
          </mc:Choice>
        </mc:AlternateContent>
        <mc:AlternateContent xmlns:mc="http://schemas.openxmlformats.org/markup-compatibility/2006">
          <mc:Choice Requires="x14">
            <control shapeId="19690" r:id="rId71" name="Check Box 1258">
              <controlPr defaultSize="0" autoFill="0" autoLine="0" autoPict="0">
                <anchor moveWithCells="1">
                  <from>
                    <xdr:col>68</xdr:col>
                    <xdr:colOff>76200</xdr:colOff>
                    <xdr:row>115</xdr:row>
                    <xdr:rowOff>9525</xdr:rowOff>
                  </from>
                  <to>
                    <xdr:col>72</xdr:col>
                    <xdr:colOff>38100</xdr:colOff>
                    <xdr:row>115</xdr:row>
                    <xdr:rowOff>171450</xdr:rowOff>
                  </to>
                </anchor>
              </controlPr>
            </control>
          </mc:Choice>
        </mc:AlternateContent>
        <mc:AlternateContent xmlns:mc="http://schemas.openxmlformats.org/markup-compatibility/2006">
          <mc:Choice Requires="x14">
            <control shapeId="19691" r:id="rId72" name="Check Box 1259">
              <controlPr defaultSize="0" autoFill="0" autoLine="0" autoPict="0">
                <anchor moveWithCells="1">
                  <from>
                    <xdr:col>73</xdr:col>
                    <xdr:colOff>76200</xdr:colOff>
                    <xdr:row>115</xdr:row>
                    <xdr:rowOff>9525</xdr:rowOff>
                  </from>
                  <to>
                    <xdr:col>77</xdr:col>
                    <xdr:colOff>38100</xdr:colOff>
                    <xdr:row>115</xdr:row>
                    <xdr:rowOff>171450</xdr:rowOff>
                  </to>
                </anchor>
              </controlPr>
            </control>
          </mc:Choice>
        </mc:AlternateContent>
        <mc:AlternateContent xmlns:mc="http://schemas.openxmlformats.org/markup-compatibility/2006">
          <mc:Choice Requires="x14">
            <control shapeId="19692" r:id="rId73" name="Check Box 1260">
              <controlPr defaultSize="0" autoFill="0" autoLine="0" autoPict="0">
                <anchor moveWithCells="1">
                  <from>
                    <xdr:col>29</xdr:col>
                    <xdr:colOff>9525</xdr:colOff>
                    <xdr:row>117</xdr:row>
                    <xdr:rowOff>0</xdr:rowOff>
                  </from>
                  <to>
                    <xdr:col>32</xdr:col>
                    <xdr:colOff>85725</xdr:colOff>
                    <xdr:row>117</xdr:row>
                    <xdr:rowOff>161925</xdr:rowOff>
                  </to>
                </anchor>
              </controlPr>
            </control>
          </mc:Choice>
        </mc:AlternateContent>
        <mc:AlternateContent xmlns:mc="http://schemas.openxmlformats.org/markup-compatibility/2006">
          <mc:Choice Requires="x14">
            <control shapeId="19693" r:id="rId74" name="Check Box 1261">
              <controlPr defaultSize="0" autoFill="0" autoLine="0" autoPict="0">
                <anchor moveWithCells="1">
                  <from>
                    <xdr:col>34</xdr:col>
                    <xdr:colOff>19050</xdr:colOff>
                    <xdr:row>117</xdr:row>
                    <xdr:rowOff>0</xdr:rowOff>
                  </from>
                  <to>
                    <xdr:col>37</xdr:col>
                    <xdr:colOff>95250</xdr:colOff>
                    <xdr:row>117</xdr:row>
                    <xdr:rowOff>161925</xdr:rowOff>
                  </to>
                </anchor>
              </controlPr>
            </control>
          </mc:Choice>
        </mc:AlternateContent>
        <mc:AlternateContent xmlns:mc="http://schemas.openxmlformats.org/markup-compatibility/2006">
          <mc:Choice Requires="x14">
            <control shapeId="19694" r:id="rId75" name="Check Box 1262">
              <controlPr defaultSize="0" autoFill="0" autoLine="0" autoPict="0">
                <anchor moveWithCells="1">
                  <from>
                    <xdr:col>39</xdr:col>
                    <xdr:colOff>19050</xdr:colOff>
                    <xdr:row>117</xdr:row>
                    <xdr:rowOff>0</xdr:rowOff>
                  </from>
                  <to>
                    <xdr:col>42</xdr:col>
                    <xdr:colOff>76200</xdr:colOff>
                    <xdr:row>117</xdr:row>
                    <xdr:rowOff>161925</xdr:rowOff>
                  </to>
                </anchor>
              </controlPr>
            </control>
          </mc:Choice>
        </mc:AlternateContent>
        <mc:AlternateContent xmlns:mc="http://schemas.openxmlformats.org/markup-compatibility/2006">
          <mc:Choice Requires="x14">
            <control shapeId="19695" r:id="rId76" name="Check Box 1263">
              <controlPr defaultSize="0" autoFill="0" autoLine="0" autoPict="0">
                <anchor moveWithCells="1">
                  <from>
                    <xdr:col>44</xdr:col>
                    <xdr:colOff>0</xdr:colOff>
                    <xdr:row>117</xdr:row>
                    <xdr:rowOff>0</xdr:rowOff>
                  </from>
                  <to>
                    <xdr:col>47</xdr:col>
                    <xdr:colOff>76200</xdr:colOff>
                    <xdr:row>117</xdr:row>
                    <xdr:rowOff>161925</xdr:rowOff>
                  </to>
                </anchor>
              </controlPr>
            </control>
          </mc:Choice>
        </mc:AlternateContent>
        <mc:AlternateContent xmlns:mc="http://schemas.openxmlformats.org/markup-compatibility/2006">
          <mc:Choice Requires="x14">
            <control shapeId="19696" r:id="rId77" name="Check Box 1264">
              <controlPr defaultSize="0" autoFill="0" autoLine="0" autoPict="0">
                <anchor moveWithCells="1">
                  <from>
                    <xdr:col>49</xdr:col>
                    <xdr:colOff>0</xdr:colOff>
                    <xdr:row>117</xdr:row>
                    <xdr:rowOff>0</xdr:rowOff>
                  </from>
                  <to>
                    <xdr:col>52</xdr:col>
                    <xdr:colOff>57150</xdr:colOff>
                    <xdr:row>117</xdr:row>
                    <xdr:rowOff>161925</xdr:rowOff>
                  </to>
                </anchor>
              </controlPr>
            </control>
          </mc:Choice>
        </mc:AlternateContent>
        <mc:AlternateContent xmlns:mc="http://schemas.openxmlformats.org/markup-compatibility/2006">
          <mc:Choice Requires="x14">
            <control shapeId="19697" r:id="rId78" name="Check Box 1265">
              <controlPr defaultSize="0" autoFill="0" autoLine="0" autoPict="0">
                <anchor moveWithCells="1">
                  <from>
                    <xdr:col>53</xdr:col>
                    <xdr:colOff>95250</xdr:colOff>
                    <xdr:row>117</xdr:row>
                    <xdr:rowOff>0</xdr:rowOff>
                  </from>
                  <to>
                    <xdr:col>57</xdr:col>
                    <xdr:colOff>57150</xdr:colOff>
                    <xdr:row>117</xdr:row>
                    <xdr:rowOff>161925</xdr:rowOff>
                  </to>
                </anchor>
              </controlPr>
            </control>
          </mc:Choice>
        </mc:AlternateContent>
        <mc:AlternateContent xmlns:mc="http://schemas.openxmlformats.org/markup-compatibility/2006">
          <mc:Choice Requires="x14">
            <control shapeId="19698" r:id="rId79" name="Check Box 1266">
              <controlPr defaultSize="0" autoFill="0" autoLine="0" autoPict="0">
                <anchor moveWithCells="1">
                  <from>
                    <xdr:col>58</xdr:col>
                    <xdr:colOff>95250</xdr:colOff>
                    <xdr:row>117</xdr:row>
                    <xdr:rowOff>0</xdr:rowOff>
                  </from>
                  <to>
                    <xdr:col>62</xdr:col>
                    <xdr:colOff>57150</xdr:colOff>
                    <xdr:row>117</xdr:row>
                    <xdr:rowOff>161925</xdr:rowOff>
                  </to>
                </anchor>
              </controlPr>
            </control>
          </mc:Choice>
        </mc:AlternateContent>
        <mc:AlternateContent xmlns:mc="http://schemas.openxmlformats.org/markup-compatibility/2006">
          <mc:Choice Requires="x14">
            <control shapeId="19699" r:id="rId80" name="Check Box 1267">
              <controlPr defaultSize="0" autoFill="0" autoLine="0" autoPict="0">
                <anchor moveWithCells="1">
                  <from>
                    <xdr:col>63</xdr:col>
                    <xdr:colOff>95250</xdr:colOff>
                    <xdr:row>117</xdr:row>
                    <xdr:rowOff>0</xdr:rowOff>
                  </from>
                  <to>
                    <xdr:col>67</xdr:col>
                    <xdr:colOff>38100</xdr:colOff>
                    <xdr:row>117</xdr:row>
                    <xdr:rowOff>161925</xdr:rowOff>
                  </to>
                </anchor>
              </controlPr>
            </control>
          </mc:Choice>
        </mc:AlternateContent>
        <mc:AlternateContent xmlns:mc="http://schemas.openxmlformats.org/markup-compatibility/2006">
          <mc:Choice Requires="x14">
            <control shapeId="19700" r:id="rId81" name="Check Box 1268">
              <controlPr defaultSize="0" autoFill="0" autoLine="0" autoPict="0">
                <anchor moveWithCells="1">
                  <from>
                    <xdr:col>68</xdr:col>
                    <xdr:colOff>76200</xdr:colOff>
                    <xdr:row>117</xdr:row>
                    <xdr:rowOff>0</xdr:rowOff>
                  </from>
                  <to>
                    <xdr:col>72</xdr:col>
                    <xdr:colOff>38100</xdr:colOff>
                    <xdr:row>117</xdr:row>
                    <xdr:rowOff>161925</xdr:rowOff>
                  </to>
                </anchor>
              </controlPr>
            </control>
          </mc:Choice>
        </mc:AlternateContent>
        <mc:AlternateContent xmlns:mc="http://schemas.openxmlformats.org/markup-compatibility/2006">
          <mc:Choice Requires="x14">
            <control shapeId="19701" r:id="rId82" name="Check Box 1269">
              <controlPr defaultSize="0" autoFill="0" autoLine="0" autoPict="0">
                <anchor moveWithCells="1">
                  <from>
                    <xdr:col>73</xdr:col>
                    <xdr:colOff>76200</xdr:colOff>
                    <xdr:row>117</xdr:row>
                    <xdr:rowOff>0</xdr:rowOff>
                  </from>
                  <to>
                    <xdr:col>77</xdr:col>
                    <xdr:colOff>38100</xdr:colOff>
                    <xdr:row>117</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14:formula1>
            <xm:f>Validation!$I$23:$I$81</xm:f>
          </x14:formula1>
          <xm:sqref>BN102:BZ102</xm:sqref>
        </x14:dataValidation>
        <x14:dataValidation type="list" allowBlank="1" showInputMessage="1" showErrorMessage="1">
          <x14:formula1>
            <xm:f>Validation!$B$1:$B$3</xm:f>
          </x14:formula1>
          <xm:sqref>L33:X33</xm:sqref>
        </x14:dataValidation>
        <x14:dataValidation type="list" allowBlank="1" showInputMessage="1" showErrorMessage="1">
          <x14:formula1>
            <xm:f>Validation!$A$1:$A$3</xm:f>
          </x14:formula1>
          <xm:sqref>L36:U36</xm:sqref>
        </x14:dataValidation>
        <x14:dataValidation type="list" allowBlank="1" showInputMessage="1" showErrorMessage="1">
          <x14:formula1>
            <xm:f>Validation!$A$1:$A$4</xm:f>
          </x14:formula1>
          <xm:sqref>L40:U40</xm:sqref>
        </x14:dataValidation>
        <x14:dataValidation type="list" allowBlank="1" showInputMessage="1" showErrorMessage="1">
          <x14:formula1>
            <xm:f>Validation!$D$58:$D$61</xm:f>
          </x14:formula1>
          <xm:sqref>BB47:BZ47</xm:sqref>
        </x14:dataValidation>
        <x14:dataValidation type="list" allowBlank="1" showInputMessage="1" showErrorMessage="1">
          <x14:formula1>
            <xm:f>Validation!$D$38:$D$42</xm:f>
          </x14:formula1>
          <xm:sqref>M67:AI67</xm:sqref>
        </x14:dataValidation>
        <x14:dataValidation type="list" allowBlank="1" showInputMessage="1" showErrorMessage="1">
          <x14:formula1>
            <xm:f>Validation!$G$2:$G$51</xm:f>
          </x14:formula1>
          <xm:sqref>O165:AJ165 O167:AJ167 O169:AJ169 O171:AJ171 O173:AJ173 O175:AJ175 O177:AJ177</xm:sqref>
        </x14:dataValidation>
        <x14:dataValidation type="list" allowBlank="1" showInputMessage="1" showErrorMessage="1">
          <x14:formula1>
            <xm:f>Validation!$E$53:$E$54</xm:f>
          </x14:formula1>
          <xm:sqref>AS91:AV91</xm:sqref>
        </x14:dataValidation>
        <x14:dataValidation type="list" allowBlank="1" showInputMessage="1" showErrorMessage="1">
          <x14:formula1>
            <xm:f>Validation!$E$91:$E$157</xm:f>
          </x14:formula1>
          <xm:sqref>BM91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I157"/>
  <sheetViews>
    <sheetView topLeftCell="A121" workbookViewId="0">
      <selection activeCell="D137" sqref="D137"/>
    </sheetView>
  </sheetViews>
  <sheetFormatPr defaultRowHeight="15" x14ac:dyDescent="0.25"/>
  <cols>
    <col min="1" max="1" width="13" customWidth="1"/>
    <col min="2" max="2" width="18.42578125" bestFit="1" customWidth="1"/>
    <col min="3" max="3" width="18.85546875" customWidth="1"/>
    <col min="4" max="4" width="53.85546875" bestFit="1" customWidth="1"/>
    <col min="5" max="5" width="43" customWidth="1"/>
    <col min="6" max="6" width="23.7109375" bestFit="1" customWidth="1"/>
    <col min="7" max="7" width="41.7109375" bestFit="1" customWidth="1"/>
    <col min="8" max="8" width="16.28515625" customWidth="1"/>
    <col min="9" max="9" width="24" bestFit="1" customWidth="1"/>
  </cols>
  <sheetData>
    <row r="1" spans="1:9" x14ac:dyDescent="0.25">
      <c r="A1" t="s">
        <v>268</v>
      </c>
      <c r="B1" t="s">
        <v>268</v>
      </c>
      <c r="C1" t="s">
        <v>268</v>
      </c>
      <c r="D1" t="s">
        <v>14</v>
      </c>
      <c r="E1" t="s">
        <v>23</v>
      </c>
      <c r="G1" s="23" t="s">
        <v>92</v>
      </c>
    </row>
    <row r="2" spans="1:9" x14ac:dyDescent="0.25">
      <c r="A2" t="s">
        <v>12</v>
      </c>
      <c r="B2" t="s">
        <v>14</v>
      </c>
      <c r="C2" t="s">
        <v>179</v>
      </c>
      <c r="D2" t="s">
        <v>15</v>
      </c>
      <c r="E2" t="s">
        <v>24</v>
      </c>
      <c r="G2" t="s">
        <v>268</v>
      </c>
      <c r="I2" s="138" t="s">
        <v>268</v>
      </c>
    </row>
    <row r="3" spans="1:9" x14ac:dyDescent="0.25">
      <c r="A3" t="s">
        <v>13</v>
      </c>
      <c r="B3" t="s">
        <v>15</v>
      </c>
      <c r="C3" t="s">
        <v>180</v>
      </c>
      <c r="E3" t="s">
        <v>25</v>
      </c>
      <c r="F3" s="14" t="s">
        <v>32</v>
      </c>
      <c r="G3" s="15" t="s">
        <v>87</v>
      </c>
      <c r="I3" s="14" t="s">
        <v>66</v>
      </c>
    </row>
    <row r="4" spans="1:9" x14ac:dyDescent="0.25">
      <c r="A4" t="s">
        <v>158</v>
      </c>
      <c r="B4" t="s">
        <v>170</v>
      </c>
      <c r="C4" t="s">
        <v>170</v>
      </c>
      <c r="F4" s="14" t="s">
        <v>33</v>
      </c>
      <c r="G4" s="15" t="s">
        <v>84</v>
      </c>
      <c r="I4" s="14" t="s">
        <v>63</v>
      </c>
    </row>
    <row r="5" spans="1:9" x14ac:dyDescent="0.25">
      <c r="F5" s="13" t="s">
        <v>34</v>
      </c>
      <c r="G5" s="15" t="s">
        <v>76</v>
      </c>
      <c r="I5" s="14" t="s">
        <v>47</v>
      </c>
    </row>
    <row r="6" spans="1:9" x14ac:dyDescent="0.25">
      <c r="A6" t="s">
        <v>131</v>
      </c>
      <c r="F6" s="13" t="s">
        <v>35</v>
      </c>
      <c r="G6" s="15" t="s">
        <v>79</v>
      </c>
      <c r="I6" s="14" t="s">
        <v>68</v>
      </c>
    </row>
    <row r="7" spans="1:9" ht="15" customHeight="1" x14ac:dyDescent="0.25">
      <c r="A7" t="s">
        <v>132</v>
      </c>
      <c r="C7" t="s">
        <v>315</v>
      </c>
      <c r="D7" s="23" t="s">
        <v>26</v>
      </c>
      <c r="E7" s="23"/>
      <c r="F7" s="13" t="s">
        <v>36</v>
      </c>
      <c r="G7" s="15" t="s">
        <v>78</v>
      </c>
      <c r="I7" s="14" t="s">
        <v>69</v>
      </c>
    </row>
    <row r="8" spans="1:9" x14ac:dyDescent="0.25">
      <c r="A8" t="s">
        <v>133</v>
      </c>
      <c r="D8" s="27" t="s">
        <v>268</v>
      </c>
      <c r="E8" s="27"/>
      <c r="F8" s="13" t="s">
        <v>37</v>
      </c>
      <c r="G8" s="15" t="s">
        <v>77</v>
      </c>
      <c r="H8" s="10"/>
      <c r="I8" s="14" t="s">
        <v>76</v>
      </c>
    </row>
    <row r="9" spans="1:9" x14ac:dyDescent="0.25">
      <c r="A9" t="s">
        <v>134</v>
      </c>
      <c r="D9" t="s">
        <v>294</v>
      </c>
      <c r="E9" s="28"/>
      <c r="F9" s="13" t="s">
        <v>38</v>
      </c>
      <c r="G9" s="15" t="s">
        <v>80</v>
      </c>
      <c r="H9" s="10"/>
      <c r="I9" s="14" t="s">
        <v>78</v>
      </c>
    </row>
    <row r="10" spans="1:9" x14ac:dyDescent="0.25">
      <c r="A10" t="s">
        <v>135</v>
      </c>
      <c r="B10" t="s">
        <v>268</v>
      </c>
      <c r="D10" t="s">
        <v>192</v>
      </c>
      <c r="E10" s="28"/>
      <c r="F10" s="13" t="s">
        <v>39</v>
      </c>
      <c r="G10" s="13" t="s">
        <v>32</v>
      </c>
      <c r="I10" s="14" t="s">
        <v>70</v>
      </c>
    </row>
    <row r="11" spans="1:9" x14ac:dyDescent="0.25">
      <c r="A11" t="s">
        <v>136</v>
      </c>
      <c r="B11" t="s">
        <v>315</v>
      </c>
      <c r="D11" t="s">
        <v>262</v>
      </c>
      <c r="E11" s="28"/>
      <c r="F11" s="13" t="s">
        <v>40</v>
      </c>
      <c r="G11" s="15" t="s">
        <v>89</v>
      </c>
      <c r="H11" s="18"/>
      <c r="I11" s="14" t="s">
        <v>79</v>
      </c>
    </row>
    <row r="12" spans="1:9" x14ac:dyDescent="0.25">
      <c r="A12" t="s">
        <v>137</v>
      </c>
      <c r="B12" t="s">
        <v>316</v>
      </c>
      <c r="D12" s="29" t="s">
        <v>193</v>
      </c>
      <c r="E12" s="29"/>
      <c r="F12" s="13" t="s">
        <v>41</v>
      </c>
      <c r="G12" s="13" t="s">
        <v>33</v>
      </c>
      <c r="H12" s="18"/>
      <c r="I12" s="14" t="s">
        <v>87</v>
      </c>
    </row>
    <row r="13" spans="1:9" x14ac:dyDescent="0.25">
      <c r="A13" t="s">
        <v>138</v>
      </c>
      <c r="B13" t="s">
        <v>170</v>
      </c>
      <c r="F13" s="13" t="s">
        <v>42</v>
      </c>
      <c r="G13" s="13" t="s">
        <v>34</v>
      </c>
      <c r="I13" s="14" t="s">
        <v>77</v>
      </c>
    </row>
    <row r="14" spans="1:9" x14ac:dyDescent="0.25">
      <c r="A14" t="s">
        <v>139</v>
      </c>
      <c r="F14" s="13" t="s">
        <v>43</v>
      </c>
      <c r="G14" s="13" t="s">
        <v>51</v>
      </c>
      <c r="H14" s="10"/>
      <c r="I14" s="14" t="s">
        <v>74</v>
      </c>
    </row>
    <row r="15" spans="1:9" x14ac:dyDescent="0.25">
      <c r="A15" t="s">
        <v>140</v>
      </c>
      <c r="E15" t="s">
        <v>29</v>
      </c>
      <c r="F15" s="13" t="s">
        <v>44</v>
      </c>
      <c r="G15" s="16" t="s">
        <v>52</v>
      </c>
      <c r="H15" s="617" t="s">
        <v>53</v>
      </c>
    </row>
    <row r="16" spans="1:9" x14ac:dyDescent="0.25">
      <c r="A16" t="s">
        <v>141</v>
      </c>
      <c r="F16" s="13" t="s">
        <v>45</v>
      </c>
      <c r="G16" s="17" t="s">
        <v>37</v>
      </c>
      <c r="H16" s="617"/>
    </row>
    <row r="17" spans="4:9" x14ac:dyDescent="0.25">
      <c r="F17" s="13" t="s">
        <v>46</v>
      </c>
      <c r="G17" s="13" t="s">
        <v>38</v>
      </c>
      <c r="H17" s="10"/>
    </row>
    <row r="18" spans="4:9" x14ac:dyDescent="0.25">
      <c r="E18" t="s">
        <v>123</v>
      </c>
      <c r="F18" s="13" t="s">
        <v>47</v>
      </c>
      <c r="G18" s="13" t="s">
        <v>54</v>
      </c>
    </row>
    <row r="19" spans="4:9" x14ac:dyDescent="0.25">
      <c r="E19" t="s">
        <v>30</v>
      </c>
      <c r="F19" s="13" t="s">
        <v>48</v>
      </c>
      <c r="G19" s="13" t="s">
        <v>55</v>
      </c>
    </row>
    <row r="20" spans="4:9" x14ac:dyDescent="0.25">
      <c r="E20" t="s">
        <v>31</v>
      </c>
      <c r="F20" s="13" t="s">
        <v>49</v>
      </c>
      <c r="G20" s="15" t="s">
        <v>57</v>
      </c>
    </row>
    <row r="21" spans="4:9" x14ac:dyDescent="0.25">
      <c r="D21" s="26" t="s">
        <v>177</v>
      </c>
      <c r="F21" s="13" t="s">
        <v>50</v>
      </c>
      <c r="G21" s="15" t="s">
        <v>56</v>
      </c>
    </row>
    <row r="22" spans="4:9" x14ac:dyDescent="0.25">
      <c r="D22" t="s">
        <v>268</v>
      </c>
      <c r="E22" t="s">
        <v>268</v>
      </c>
      <c r="G22" s="15" t="s">
        <v>58</v>
      </c>
      <c r="I22" s="156" t="s">
        <v>174</v>
      </c>
    </row>
    <row r="23" spans="4:9" x14ac:dyDescent="0.25">
      <c r="D23" t="s">
        <v>178</v>
      </c>
      <c r="E23" s="1" t="s">
        <v>161</v>
      </c>
      <c r="F23" s="14"/>
      <c r="G23" s="15" t="s">
        <v>59</v>
      </c>
      <c r="I23" s="151" t="s">
        <v>268</v>
      </c>
    </row>
    <row r="24" spans="4:9" x14ac:dyDescent="0.25">
      <c r="D24" s="10" t="s">
        <v>179</v>
      </c>
      <c r="E24" s="1" t="s">
        <v>164</v>
      </c>
      <c r="G24" s="15" t="s">
        <v>60</v>
      </c>
      <c r="I24" s="150" t="s">
        <v>198</v>
      </c>
    </row>
    <row r="25" spans="4:9" x14ac:dyDescent="0.25">
      <c r="D25" s="138" t="s">
        <v>180</v>
      </c>
      <c r="E25" s="1" t="s">
        <v>162</v>
      </c>
      <c r="F25" s="85" t="s">
        <v>142</v>
      </c>
      <c r="G25" s="14" t="s">
        <v>41</v>
      </c>
      <c r="I25" s="150" t="s">
        <v>199</v>
      </c>
    </row>
    <row r="26" spans="4:9" x14ac:dyDescent="0.25">
      <c r="E26" s="1" t="s">
        <v>166</v>
      </c>
      <c r="G26" s="15" t="s">
        <v>61</v>
      </c>
      <c r="I26" s="150" t="s">
        <v>200</v>
      </c>
    </row>
    <row r="27" spans="4:9" x14ac:dyDescent="0.25">
      <c r="D27" s="10"/>
      <c r="E27" s="1" t="s">
        <v>167</v>
      </c>
      <c r="G27" s="15" t="s">
        <v>62</v>
      </c>
      <c r="I27" s="150" t="s">
        <v>201</v>
      </c>
    </row>
    <row r="28" spans="4:9" x14ac:dyDescent="0.25">
      <c r="D28" s="138"/>
      <c r="E28" s="1" t="s">
        <v>314</v>
      </c>
      <c r="G28" s="13" t="s">
        <v>42</v>
      </c>
      <c r="I28" s="150" t="s">
        <v>202</v>
      </c>
    </row>
    <row r="29" spans="4:9" x14ac:dyDescent="0.25">
      <c r="D29" s="10"/>
      <c r="E29" s="1" t="s">
        <v>163</v>
      </c>
      <c r="G29" s="19" t="s">
        <v>85</v>
      </c>
      <c r="H29" s="20" t="s">
        <v>88</v>
      </c>
      <c r="I29" s="150" t="s">
        <v>203</v>
      </c>
    </row>
    <row r="30" spans="4:9" x14ac:dyDescent="0.25">
      <c r="D30" s="10"/>
      <c r="E30" s="1" t="s">
        <v>165</v>
      </c>
      <c r="G30" s="13" t="s">
        <v>44</v>
      </c>
      <c r="I30" s="150" t="s">
        <v>204</v>
      </c>
    </row>
    <row r="31" spans="4:9" x14ac:dyDescent="0.25">
      <c r="D31" s="10"/>
      <c r="E31" s="1" t="s">
        <v>313</v>
      </c>
      <c r="G31" s="13" t="s">
        <v>45</v>
      </c>
      <c r="I31" s="150" t="s">
        <v>205</v>
      </c>
    </row>
    <row r="32" spans="4:9" x14ac:dyDescent="0.25">
      <c r="D32" s="10"/>
      <c r="E32" s="1" t="s">
        <v>168</v>
      </c>
      <c r="G32" s="15" t="s">
        <v>63</v>
      </c>
      <c r="I32" s="150" t="s">
        <v>206</v>
      </c>
    </row>
    <row r="33" spans="2:9" x14ac:dyDescent="0.25">
      <c r="D33" s="10"/>
      <c r="E33" s="1"/>
      <c r="G33" s="13" t="s">
        <v>46</v>
      </c>
      <c r="I33" s="150" t="s">
        <v>207</v>
      </c>
    </row>
    <row r="34" spans="2:9" x14ac:dyDescent="0.25">
      <c r="E34" s="26" t="s">
        <v>95</v>
      </c>
      <c r="F34" s="26" t="s">
        <v>1</v>
      </c>
      <c r="G34" s="15" t="s">
        <v>64</v>
      </c>
      <c r="I34" s="150" t="s">
        <v>208</v>
      </c>
    </row>
    <row r="35" spans="2:9" x14ac:dyDescent="0.25">
      <c r="E35" s="33" t="s">
        <v>268</v>
      </c>
      <c r="F35" s="27" t="s">
        <v>268</v>
      </c>
      <c r="G35" s="15" t="s">
        <v>65</v>
      </c>
      <c r="I35" s="150" t="s">
        <v>209</v>
      </c>
    </row>
    <row r="36" spans="2:9" x14ac:dyDescent="0.25">
      <c r="E36" s="34" t="s">
        <v>172</v>
      </c>
      <c r="F36" s="28" t="s">
        <v>173</v>
      </c>
      <c r="G36" s="15" t="s">
        <v>66</v>
      </c>
      <c r="I36" s="150" t="s">
        <v>210</v>
      </c>
    </row>
    <row r="37" spans="2:9" ht="15.75" thickBot="1" x14ac:dyDescent="0.3">
      <c r="E37" s="34" t="s">
        <v>4</v>
      </c>
      <c r="F37" s="29" t="s">
        <v>195</v>
      </c>
      <c r="G37" s="15" t="s">
        <v>67</v>
      </c>
      <c r="I37" s="150" t="s">
        <v>211</v>
      </c>
    </row>
    <row r="38" spans="2:9" x14ac:dyDescent="0.25">
      <c r="D38" s="89" t="s">
        <v>268</v>
      </c>
      <c r="E38" s="34" t="s">
        <v>5</v>
      </c>
      <c r="G38" s="13" t="s">
        <v>47</v>
      </c>
      <c r="I38" s="150" t="s">
        <v>212</v>
      </c>
    </row>
    <row r="39" spans="2:9" x14ac:dyDescent="0.25">
      <c r="D39" s="90" t="s">
        <v>196</v>
      </c>
      <c r="E39" s="35" t="s">
        <v>121</v>
      </c>
      <c r="F39" s="138"/>
      <c r="G39" s="15" t="s">
        <v>68</v>
      </c>
      <c r="I39" s="150" t="s">
        <v>213</v>
      </c>
    </row>
    <row r="40" spans="2:9" x14ac:dyDescent="0.25">
      <c r="D40" t="s">
        <v>318</v>
      </c>
      <c r="E40" s="1"/>
      <c r="F40" s="138"/>
      <c r="G40" s="15" t="s">
        <v>69</v>
      </c>
      <c r="I40" s="150" t="s">
        <v>214</v>
      </c>
    </row>
    <row r="41" spans="2:9" x14ac:dyDescent="0.25">
      <c r="D41" s="90" t="s">
        <v>143</v>
      </c>
      <c r="E41" s="9" t="s">
        <v>268</v>
      </c>
      <c r="G41" s="15" t="s">
        <v>70</v>
      </c>
      <c r="I41" s="150" t="s">
        <v>215</v>
      </c>
    </row>
    <row r="42" spans="2:9" ht="15.75" thickBot="1" x14ac:dyDescent="0.3">
      <c r="D42" s="91" t="s">
        <v>144</v>
      </c>
      <c r="E42" s="11" t="s">
        <v>6</v>
      </c>
      <c r="G42" s="15" t="s">
        <v>71</v>
      </c>
      <c r="I42" s="150" t="s">
        <v>216</v>
      </c>
    </row>
    <row r="43" spans="2:9" x14ac:dyDescent="0.25">
      <c r="E43" s="11" t="s">
        <v>124</v>
      </c>
      <c r="G43" s="15" t="s">
        <v>72</v>
      </c>
      <c r="I43" s="150" t="s">
        <v>217</v>
      </c>
    </row>
    <row r="44" spans="2:9" x14ac:dyDescent="0.25">
      <c r="E44" s="11" t="s">
        <v>7</v>
      </c>
      <c r="G44" s="21" t="s">
        <v>91</v>
      </c>
      <c r="H44" s="22" t="s">
        <v>73</v>
      </c>
      <c r="I44" s="150" t="s">
        <v>218</v>
      </c>
    </row>
    <row r="45" spans="2:9" ht="15.75" thickBot="1" x14ac:dyDescent="0.3">
      <c r="E45" s="12" t="s">
        <v>8</v>
      </c>
      <c r="G45" s="13" t="s">
        <v>48</v>
      </c>
      <c r="I45" s="150" t="s">
        <v>219</v>
      </c>
    </row>
    <row r="46" spans="2:9" ht="15.75" thickBot="1" x14ac:dyDescent="0.3">
      <c r="B46" s="292" t="s">
        <v>268</v>
      </c>
      <c r="E46" s="11"/>
      <c r="G46" s="15" t="s">
        <v>74</v>
      </c>
      <c r="I46" s="150" t="s">
        <v>220</v>
      </c>
    </row>
    <row r="47" spans="2:9" ht="30.75" thickBot="1" x14ac:dyDescent="0.3">
      <c r="B47" s="292" t="s">
        <v>304</v>
      </c>
      <c r="E47" s="102" t="s">
        <v>268</v>
      </c>
      <c r="G47" s="15" t="s">
        <v>86</v>
      </c>
      <c r="I47" s="150" t="s">
        <v>221</v>
      </c>
    </row>
    <row r="48" spans="2:9" ht="15.75" thickBot="1" x14ac:dyDescent="0.3">
      <c r="B48" s="293" t="s">
        <v>305</v>
      </c>
      <c r="E48" s="1" t="s">
        <v>10</v>
      </c>
      <c r="G48" s="13" t="s">
        <v>75</v>
      </c>
      <c r="I48" s="150" t="s">
        <v>222</v>
      </c>
    </row>
    <row r="49" spans="2:9" ht="15.75" thickBot="1" x14ac:dyDescent="0.3">
      <c r="B49" s="292" t="s">
        <v>306</v>
      </c>
      <c r="E49" s="1" t="s">
        <v>125</v>
      </c>
      <c r="G49" s="15" t="s">
        <v>81</v>
      </c>
      <c r="I49" s="150" t="s">
        <v>223</v>
      </c>
    </row>
    <row r="50" spans="2:9" ht="15.75" thickBot="1" x14ac:dyDescent="0.3">
      <c r="B50" s="293" t="s">
        <v>307</v>
      </c>
      <c r="E50" s="1" t="s">
        <v>9</v>
      </c>
      <c r="G50" s="15" t="s">
        <v>82</v>
      </c>
      <c r="I50" s="150" t="s">
        <v>224</v>
      </c>
    </row>
    <row r="51" spans="2:9" ht="15.75" thickBot="1" x14ac:dyDescent="0.3">
      <c r="B51" s="292" t="s">
        <v>308</v>
      </c>
      <c r="D51" s="10"/>
      <c r="E51" s="129" t="s">
        <v>170</v>
      </c>
      <c r="G51" s="15" t="s">
        <v>83</v>
      </c>
      <c r="I51" s="150" t="s">
        <v>225</v>
      </c>
    </row>
    <row r="52" spans="2:9" ht="30.75" thickBot="1" x14ac:dyDescent="0.3">
      <c r="B52" s="293" t="s">
        <v>309</v>
      </c>
      <c r="D52" s="10"/>
      <c r="E52" s="1"/>
      <c r="I52" s="150" t="s">
        <v>226</v>
      </c>
    </row>
    <row r="53" spans="2:9" ht="30.75" thickBot="1" x14ac:dyDescent="0.3">
      <c r="B53" s="292" t="s">
        <v>310</v>
      </c>
      <c r="E53" s="102" t="s">
        <v>14</v>
      </c>
      <c r="I53" s="150" t="s">
        <v>227</v>
      </c>
    </row>
    <row r="54" spans="2:9" ht="30.75" thickBot="1" x14ac:dyDescent="0.3">
      <c r="B54" s="293" t="s">
        <v>311</v>
      </c>
      <c r="E54" s="350" t="s">
        <v>15</v>
      </c>
      <c r="G54" s="26" t="s">
        <v>19</v>
      </c>
      <c r="I54" s="150" t="s">
        <v>228</v>
      </c>
    </row>
    <row r="55" spans="2:9" ht="15.75" thickBot="1" x14ac:dyDescent="0.3">
      <c r="B55" s="292" t="s">
        <v>312</v>
      </c>
      <c r="G55" s="27"/>
      <c r="I55" s="150" t="s">
        <v>229</v>
      </c>
    </row>
    <row r="56" spans="2:9" x14ac:dyDescent="0.25">
      <c r="G56" s="30" t="s">
        <v>90</v>
      </c>
      <c r="I56" s="150" t="s">
        <v>230</v>
      </c>
    </row>
    <row r="57" spans="2:9" ht="15.75" thickBot="1" x14ac:dyDescent="0.3">
      <c r="B57" s="294" t="s">
        <v>268</v>
      </c>
      <c r="I57" s="150" t="s">
        <v>231</v>
      </c>
    </row>
    <row r="58" spans="2:9" x14ac:dyDescent="0.25">
      <c r="B58" s="294" t="s">
        <v>302</v>
      </c>
      <c r="D58" s="89" t="s">
        <v>268</v>
      </c>
      <c r="F58" s="26" t="s">
        <v>108</v>
      </c>
      <c r="G58" s="26" t="s">
        <v>102</v>
      </c>
      <c r="I58" s="150" t="s">
        <v>232</v>
      </c>
    </row>
    <row r="59" spans="2:9" x14ac:dyDescent="0.25">
      <c r="B59" s="294" t="s">
        <v>303</v>
      </c>
      <c r="D59" s="90" t="s">
        <v>271</v>
      </c>
      <c r="F59" s="27" t="s">
        <v>268</v>
      </c>
      <c r="G59" s="27"/>
      <c r="I59" s="150" t="s">
        <v>233</v>
      </c>
    </row>
    <row r="60" spans="2:9" x14ac:dyDescent="0.25">
      <c r="D60" s="90" t="s">
        <v>156</v>
      </c>
      <c r="F60" s="28" t="s">
        <v>122</v>
      </c>
      <c r="G60" s="28" t="s">
        <v>103</v>
      </c>
      <c r="I60" s="150" t="s">
        <v>234</v>
      </c>
    </row>
    <row r="61" spans="2:9" ht="15.75" thickBot="1" x14ac:dyDescent="0.3">
      <c r="D61" s="91" t="s">
        <v>148</v>
      </c>
      <c r="F61" s="29" t="s">
        <v>109</v>
      </c>
      <c r="G61" s="29" t="s">
        <v>104</v>
      </c>
      <c r="I61" s="150" t="s">
        <v>235</v>
      </c>
    </row>
    <row r="62" spans="2:9" ht="15.75" thickBot="1" x14ac:dyDescent="0.3">
      <c r="B62" s="294" t="s">
        <v>268</v>
      </c>
      <c r="I62" s="150" t="s">
        <v>236</v>
      </c>
    </row>
    <row r="63" spans="2:9" x14ac:dyDescent="0.25">
      <c r="B63" t="s">
        <v>300</v>
      </c>
      <c r="D63" s="89"/>
      <c r="I63" s="150" t="s">
        <v>237</v>
      </c>
    </row>
    <row r="64" spans="2:9" x14ac:dyDescent="0.25">
      <c r="B64" t="s">
        <v>301</v>
      </c>
      <c r="D64" s="90" t="s">
        <v>19</v>
      </c>
      <c r="F64" s="26" t="s">
        <v>107</v>
      </c>
      <c r="I64" s="150" t="s">
        <v>238</v>
      </c>
    </row>
    <row r="65" spans="3:9" ht="15.75" thickBot="1" x14ac:dyDescent="0.3">
      <c r="D65" s="91" t="s">
        <v>149</v>
      </c>
      <c r="F65" s="39" t="s">
        <v>268</v>
      </c>
      <c r="I65" s="150" t="s">
        <v>239</v>
      </c>
    </row>
    <row r="66" spans="3:9" x14ac:dyDescent="0.25">
      <c r="F66" s="40">
        <v>1</v>
      </c>
      <c r="I66" s="150" t="s">
        <v>240</v>
      </c>
    </row>
    <row r="67" spans="3:9" x14ac:dyDescent="0.25">
      <c r="F67" s="40">
        <v>2</v>
      </c>
      <c r="I67" s="150" t="s">
        <v>241</v>
      </c>
    </row>
    <row r="68" spans="3:9" x14ac:dyDescent="0.25">
      <c r="F68" s="40">
        <v>3</v>
      </c>
      <c r="I68" s="150" t="s">
        <v>242</v>
      </c>
    </row>
    <row r="69" spans="3:9" x14ac:dyDescent="0.25">
      <c r="D69" s="26" t="s">
        <v>100</v>
      </c>
      <c r="F69" s="40">
        <v>4</v>
      </c>
      <c r="G69" s="26" t="s">
        <v>94</v>
      </c>
      <c r="I69" s="150" t="s">
        <v>243</v>
      </c>
    </row>
    <row r="70" spans="3:9" x14ac:dyDescent="0.25">
      <c r="D70" s="27" t="s">
        <v>268</v>
      </c>
      <c r="F70" s="41" t="s">
        <v>110</v>
      </c>
      <c r="G70" s="37"/>
      <c r="I70" s="150" t="s">
        <v>244</v>
      </c>
    </row>
    <row r="71" spans="3:9" x14ac:dyDescent="0.25">
      <c r="D71" s="28" t="s">
        <v>105</v>
      </c>
      <c r="G71" s="31" t="s">
        <v>93</v>
      </c>
      <c r="I71" s="150" t="s">
        <v>245</v>
      </c>
    </row>
    <row r="72" spans="3:9" x14ac:dyDescent="0.25">
      <c r="D72" s="28" t="s">
        <v>106</v>
      </c>
      <c r="I72" s="150" t="s">
        <v>246</v>
      </c>
    </row>
    <row r="73" spans="3:9" x14ac:dyDescent="0.25">
      <c r="D73" s="28" t="s">
        <v>151</v>
      </c>
      <c r="F73" s="26" t="s">
        <v>111</v>
      </c>
      <c r="G73" s="26" t="s">
        <v>111</v>
      </c>
      <c r="H73" s="26" t="s">
        <v>14</v>
      </c>
      <c r="I73" s="150" t="s">
        <v>247</v>
      </c>
    </row>
    <row r="74" spans="3:9" x14ac:dyDescent="0.25">
      <c r="D74" s="29" t="s">
        <v>152</v>
      </c>
      <c r="F74" s="27" t="s">
        <v>268</v>
      </c>
      <c r="G74" s="27"/>
      <c r="H74" s="27"/>
      <c r="I74" s="150" t="s">
        <v>248</v>
      </c>
    </row>
    <row r="75" spans="3:9" x14ac:dyDescent="0.25">
      <c r="C75" s="149"/>
      <c r="F75" s="28" t="s">
        <v>15</v>
      </c>
      <c r="G75" s="28" t="s">
        <v>15</v>
      </c>
      <c r="H75" s="29" t="s">
        <v>14</v>
      </c>
      <c r="I75" s="154" t="s">
        <v>249</v>
      </c>
    </row>
    <row r="76" spans="3:9" x14ac:dyDescent="0.25">
      <c r="C76" s="28" t="s">
        <v>268</v>
      </c>
      <c r="F76" s="29" t="s">
        <v>14</v>
      </c>
      <c r="G76" s="29" t="s">
        <v>98</v>
      </c>
      <c r="I76" s="154" t="s">
        <v>250</v>
      </c>
    </row>
    <row r="77" spans="3:9" x14ac:dyDescent="0.25">
      <c r="C77" s="28" t="s">
        <v>179</v>
      </c>
      <c r="I77" s="154" t="s">
        <v>251</v>
      </c>
    </row>
    <row r="78" spans="3:9" x14ac:dyDescent="0.25">
      <c r="C78" s="28" t="s">
        <v>189</v>
      </c>
      <c r="F78" s="26" t="s">
        <v>113</v>
      </c>
      <c r="G78" s="27" t="s">
        <v>15</v>
      </c>
      <c r="I78" s="154" t="s">
        <v>252</v>
      </c>
    </row>
    <row r="79" spans="3:9" x14ac:dyDescent="0.25">
      <c r="C79" s="29" t="s">
        <v>190</v>
      </c>
      <c r="F79" s="39" t="s">
        <v>268</v>
      </c>
      <c r="G79" s="36" t="s">
        <v>99</v>
      </c>
      <c r="I79" s="154" t="s">
        <v>253</v>
      </c>
    </row>
    <row r="80" spans="3:9" x14ac:dyDescent="0.25">
      <c r="F80" s="40">
        <v>1</v>
      </c>
      <c r="I80" s="154" t="s">
        <v>254</v>
      </c>
    </row>
    <row r="81" spans="2:9" x14ac:dyDescent="0.25">
      <c r="C81" s="143"/>
      <c r="D81" s="144"/>
      <c r="F81" s="40">
        <v>2</v>
      </c>
      <c r="G81" s="26" t="s">
        <v>101</v>
      </c>
      <c r="I81" s="150" t="s">
        <v>255</v>
      </c>
    </row>
    <row r="82" spans="2:9" x14ac:dyDescent="0.25">
      <c r="C82" s="145" t="s">
        <v>268</v>
      </c>
      <c r="D82" s="146"/>
      <c r="F82" s="40">
        <v>3</v>
      </c>
      <c r="G82" s="37"/>
    </row>
    <row r="83" spans="2:9" x14ac:dyDescent="0.25">
      <c r="C83" s="145" t="s">
        <v>181</v>
      </c>
      <c r="D83" s="146" t="s">
        <v>175</v>
      </c>
      <c r="F83" s="40">
        <v>4</v>
      </c>
      <c r="G83" s="38" t="s">
        <v>101</v>
      </c>
    </row>
    <row r="84" spans="2:9" x14ac:dyDescent="0.25">
      <c r="C84" s="145" t="s">
        <v>182</v>
      </c>
      <c r="D84" s="146" t="s">
        <v>176</v>
      </c>
      <c r="F84" s="40">
        <v>5</v>
      </c>
    </row>
    <row r="85" spans="2:9" x14ac:dyDescent="0.25">
      <c r="C85" s="145" t="s">
        <v>183</v>
      </c>
      <c r="D85" s="146" t="s">
        <v>176</v>
      </c>
      <c r="F85" s="40">
        <v>6</v>
      </c>
      <c r="G85" s="26" t="s">
        <v>119</v>
      </c>
    </row>
    <row r="86" spans="2:9" x14ac:dyDescent="0.25">
      <c r="C86" s="145" t="s">
        <v>184</v>
      </c>
      <c r="D86" s="146" t="s">
        <v>175</v>
      </c>
      <c r="F86" s="42">
        <v>7</v>
      </c>
      <c r="G86" s="27" t="s">
        <v>268</v>
      </c>
    </row>
    <row r="87" spans="2:9" x14ac:dyDescent="0.25">
      <c r="C87" s="145" t="s">
        <v>185</v>
      </c>
      <c r="D87" s="146" t="s">
        <v>176</v>
      </c>
      <c r="F87" s="42">
        <v>8</v>
      </c>
      <c r="G87" s="28" t="s">
        <v>197</v>
      </c>
    </row>
    <row r="88" spans="2:9" x14ac:dyDescent="0.25">
      <c r="C88" s="145" t="s">
        <v>186</v>
      </c>
      <c r="D88" s="146" t="s">
        <v>176</v>
      </c>
      <c r="F88" s="43" t="s">
        <v>129</v>
      </c>
      <c r="G88" s="28" t="s">
        <v>114</v>
      </c>
    </row>
    <row r="89" spans="2:9" x14ac:dyDescent="0.25">
      <c r="C89" s="145" t="s">
        <v>187</v>
      </c>
      <c r="D89" s="146" t="s">
        <v>176</v>
      </c>
      <c r="G89" s="28" t="s">
        <v>115</v>
      </c>
    </row>
    <row r="90" spans="2:9" ht="64.5" customHeight="1" x14ac:dyDescent="0.25">
      <c r="C90" s="147" t="s">
        <v>114</v>
      </c>
      <c r="D90" s="148" t="s">
        <v>188</v>
      </c>
      <c r="G90" s="28" t="s">
        <v>116</v>
      </c>
    </row>
    <row r="91" spans="2:9" x14ac:dyDescent="0.25">
      <c r="E91" s="353" t="s">
        <v>341</v>
      </c>
      <c r="G91" s="29" t="s">
        <v>112</v>
      </c>
    </row>
    <row r="92" spans="2:9" x14ac:dyDescent="0.25">
      <c r="E92" s="353" t="s">
        <v>342</v>
      </c>
      <c r="G92" s="128" t="s">
        <v>169</v>
      </c>
    </row>
    <row r="93" spans="2:9" x14ac:dyDescent="0.25">
      <c r="B93" s="156" t="s">
        <v>174</v>
      </c>
      <c r="C93" s="157"/>
      <c r="D93" s="26" t="s">
        <v>27</v>
      </c>
      <c r="E93" s="353" t="s">
        <v>343</v>
      </c>
      <c r="G93" s="26" t="s">
        <v>120</v>
      </c>
    </row>
    <row r="94" spans="2:9" x14ac:dyDescent="0.25">
      <c r="B94" s="151" t="s">
        <v>268</v>
      </c>
      <c r="C94" s="152"/>
      <c r="D94" s="27" t="s">
        <v>268</v>
      </c>
      <c r="E94" s="353" t="s">
        <v>344</v>
      </c>
      <c r="G94" s="27" t="s">
        <v>268</v>
      </c>
    </row>
    <row r="95" spans="2:9" x14ac:dyDescent="0.25">
      <c r="B95" s="150" t="s">
        <v>198</v>
      </c>
      <c r="C95" s="153"/>
      <c r="D95" s="128" t="s">
        <v>295</v>
      </c>
      <c r="E95" s="353" t="s">
        <v>345</v>
      </c>
      <c r="G95" s="28" t="s">
        <v>117</v>
      </c>
    </row>
    <row r="96" spans="2:9" x14ac:dyDescent="0.25">
      <c r="B96" s="150" t="s">
        <v>199</v>
      </c>
      <c r="C96" s="153"/>
      <c r="D96" s="138"/>
      <c r="E96" s="353" t="s">
        <v>346</v>
      </c>
      <c r="G96" s="28" t="s">
        <v>126</v>
      </c>
    </row>
    <row r="97" spans="2:7" x14ac:dyDescent="0.25">
      <c r="B97" s="150" t="s">
        <v>200</v>
      </c>
      <c r="C97" s="153"/>
      <c r="D97" s="10"/>
      <c r="E97" s="353" t="s">
        <v>347</v>
      </c>
      <c r="G97" s="28" t="s">
        <v>116</v>
      </c>
    </row>
    <row r="98" spans="2:7" x14ac:dyDescent="0.25">
      <c r="B98" s="150" t="s">
        <v>201</v>
      </c>
      <c r="C98" s="153"/>
      <c r="D98" s="138"/>
      <c r="E98" s="353" t="s">
        <v>348</v>
      </c>
      <c r="G98" s="28" t="s">
        <v>118</v>
      </c>
    </row>
    <row r="99" spans="2:7" x14ac:dyDescent="0.25">
      <c r="B99" s="150" t="s">
        <v>202</v>
      </c>
      <c r="C99" s="153"/>
      <c r="D99" s="138"/>
      <c r="E99" s="353" t="s">
        <v>349</v>
      </c>
      <c r="G99" s="28" t="s">
        <v>112</v>
      </c>
    </row>
    <row r="100" spans="2:7" x14ac:dyDescent="0.25">
      <c r="B100" s="150" t="s">
        <v>203</v>
      </c>
      <c r="C100" s="153"/>
      <c r="D100" s="138"/>
      <c r="E100" s="353" t="s">
        <v>350</v>
      </c>
      <c r="G100" s="95" t="s">
        <v>153</v>
      </c>
    </row>
    <row r="101" spans="2:7" x14ac:dyDescent="0.25">
      <c r="B101" s="150" t="s">
        <v>204</v>
      </c>
      <c r="C101" s="153"/>
      <c r="D101" s="138"/>
      <c r="E101" s="353" t="s">
        <v>351</v>
      </c>
    </row>
    <row r="102" spans="2:7" x14ac:dyDescent="0.25">
      <c r="B102" s="150" t="s">
        <v>205</v>
      </c>
      <c r="C102" s="153"/>
      <c r="D102" s="138"/>
      <c r="E102" s="353" t="s">
        <v>352</v>
      </c>
    </row>
    <row r="103" spans="2:7" x14ac:dyDescent="0.25">
      <c r="B103" s="150" t="s">
        <v>206</v>
      </c>
      <c r="C103" s="153"/>
      <c r="D103" s="138"/>
      <c r="E103" s="353" t="s">
        <v>353</v>
      </c>
    </row>
    <row r="104" spans="2:7" x14ac:dyDescent="0.25">
      <c r="B104" s="150" t="s">
        <v>207</v>
      </c>
      <c r="C104" s="153"/>
      <c r="D104" s="138"/>
      <c r="E104" s="353" t="s">
        <v>354</v>
      </c>
    </row>
    <row r="105" spans="2:7" x14ac:dyDescent="0.25">
      <c r="B105" s="150" t="s">
        <v>208</v>
      </c>
      <c r="C105" s="153"/>
      <c r="D105" s="138"/>
      <c r="E105" s="353" t="s">
        <v>355</v>
      </c>
    </row>
    <row r="106" spans="2:7" x14ac:dyDescent="0.25">
      <c r="B106" s="150" t="s">
        <v>209</v>
      </c>
      <c r="C106" s="153"/>
      <c r="D106" s="138"/>
      <c r="E106" s="353" t="s">
        <v>356</v>
      </c>
    </row>
    <row r="107" spans="2:7" x14ac:dyDescent="0.25">
      <c r="B107" s="150" t="s">
        <v>210</v>
      </c>
      <c r="C107" s="153"/>
      <c r="D107" s="138"/>
      <c r="E107" s="353" t="s">
        <v>357</v>
      </c>
    </row>
    <row r="108" spans="2:7" x14ac:dyDescent="0.25">
      <c r="B108" s="150" t="s">
        <v>211</v>
      </c>
      <c r="C108" s="153"/>
      <c r="D108" s="138"/>
      <c r="E108" s="353" t="s">
        <v>358</v>
      </c>
    </row>
    <row r="109" spans="2:7" x14ac:dyDescent="0.25">
      <c r="B109" s="150" t="s">
        <v>212</v>
      </c>
      <c r="C109" s="153"/>
      <c r="D109" s="95"/>
      <c r="E109" s="353" t="s">
        <v>359</v>
      </c>
    </row>
    <row r="110" spans="2:7" x14ac:dyDescent="0.25">
      <c r="B110" s="150" t="s">
        <v>213</v>
      </c>
      <c r="C110" s="153"/>
      <c r="D110" s="138"/>
      <c r="E110" s="353" t="s">
        <v>360</v>
      </c>
    </row>
    <row r="111" spans="2:7" x14ac:dyDescent="0.25">
      <c r="B111" s="150" t="s">
        <v>214</v>
      </c>
      <c r="C111" s="153"/>
      <c r="D111" s="10"/>
      <c r="E111" s="353" t="s">
        <v>361</v>
      </c>
    </row>
    <row r="112" spans="2:7" x14ac:dyDescent="0.25">
      <c r="B112" s="150" t="s">
        <v>215</v>
      </c>
      <c r="C112" s="153"/>
      <c r="D112" s="138"/>
      <c r="E112" s="353" t="s">
        <v>362</v>
      </c>
    </row>
    <row r="113" spans="2:5" x14ac:dyDescent="0.25">
      <c r="B113" s="150" t="s">
        <v>216</v>
      </c>
      <c r="C113" s="153"/>
      <c r="D113" s="138"/>
      <c r="E113" s="353" t="s">
        <v>363</v>
      </c>
    </row>
    <row r="114" spans="2:5" x14ac:dyDescent="0.25">
      <c r="B114" s="150" t="s">
        <v>217</v>
      </c>
      <c r="C114" s="153"/>
      <c r="D114" s="138"/>
      <c r="E114" s="353" t="s">
        <v>364</v>
      </c>
    </row>
    <row r="115" spans="2:5" x14ac:dyDescent="0.25">
      <c r="B115" s="150" t="s">
        <v>218</v>
      </c>
      <c r="C115" s="153"/>
      <c r="D115" s="138"/>
      <c r="E115" s="353" t="s">
        <v>365</v>
      </c>
    </row>
    <row r="116" spans="2:5" x14ac:dyDescent="0.25">
      <c r="B116" s="150" t="s">
        <v>219</v>
      </c>
      <c r="C116" s="153"/>
      <c r="D116" s="138"/>
      <c r="E116" s="353" t="s">
        <v>366</v>
      </c>
    </row>
    <row r="117" spans="2:5" x14ac:dyDescent="0.25">
      <c r="B117" s="150" t="s">
        <v>220</v>
      </c>
      <c r="C117" s="153"/>
      <c r="D117" s="138"/>
      <c r="E117" s="353" t="s">
        <v>367</v>
      </c>
    </row>
    <row r="118" spans="2:5" x14ac:dyDescent="0.25">
      <c r="B118" s="150" t="s">
        <v>221</v>
      </c>
      <c r="C118" s="153"/>
      <c r="D118" s="138"/>
      <c r="E118" s="353" t="s">
        <v>368</v>
      </c>
    </row>
    <row r="119" spans="2:5" x14ac:dyDescent="0.25">
      <c r="B119" s="150" t="s">
        <v>222</v>
      </c>
      <c r="C119" s="153"/>
      <c r="D119" s="138"/>
      <c r="E119" s="353" t="s">
        <v>369</v>
      </c>
    </row>
    <row r="120" spans="2:5" x14ac:dyDescent="0.25">
      <c r="B120" s="150" t="s">
        <v>223</v>
      </c>
      <c r="C120" s="153"/>
      <c r="D120" s="138"/>
      <c r="E120" s="353" t="s">
        <v>370</v>
      </c>
    </row>
    <row r="121" spans="2:5" x14ac:dyDescent="0.25">
      <c r="B121" s="150" t="s">
        <v>224</v>
      </c>
      <c r="C121" s="153"/>
      <c r="E121" s="353" t="s">
        <v>371</v>
      </c>
    </row>
    <row r="122" spans="2:5" x14ac:dyDescent="0.25">
      <c r="B122" s="150" t="s">
        <v>225</v>
      </c>
      <c r="C122" s="153"/>
      <c r="E122" s="353" t="s">
        <v>372</v>
      </c>
    </row>
    <row r="123" spans="2:5" x14ac:dyDescent="0.25">
      <c r="B123" s="150" t="s">
        <v>226</v>
      </c>
      <c r="C123" s="153"/>
      <c r="E123" s="353" t="s">
        <v>373</v>
      </c>
    </row>
    <row r="124" spans="2:5" x14ac:dyDescent="0.25">
      <c r="B124" s="150" t="s">
        <v>227</v>
      </c>
      <c r="C124" s="153"/>
      <c r="E124" s="353" t="s">
        <v>374</v>
      </c>
    </row>
    <row r="125" spans="2:5" x14ac:dyDescent="0.25">
      <c r="B125" s="150" t="s">
        <v>228</v>
      </c>
      <c r="C125" s="153"/>
      <c r="E125" s="353" t="s">
        <v>375</v>
      </c>
    </row>
    <row r="126" spans="2:5" x14ac:dyDescent="0.25">
      <c r="B126" s="150" t="s">
        <v>229</v>
      </c>
      <c r="C126" s="153"/>
      <c r="E126" s="353" t="s">
        <v>376</v>
      </c>
    </row>
    <row r="127" spans="2:5" x14ac:dyDescent="0.25">
      <c r="B127" s="150" t="s">
        <v>230</v>
      </c>
      <c r="C127" s="153"/>
      <c r="E127" s="353" t="s">
        <v>377</v>
      </c>
    </row>
    <row r="128" spans="2:5" x14ac:dyDescent="0.25">
      <c r="B128" s="150" t="s">
        <v>231</v>
      </c>
      <c r="C128" s="153"/>
      <c r="E128" s="353" t="s">
        <v>378</v>
      </c>
    </row>
    <row r="129" spans="2:5" x14ac:dyDescent="0.25">
      <c r="B129" s="150" t="s">
        <v>232</v>
      </c>
      <c r="C129" s="153"/>
      <c r="E129" s="353" t="s">
        <v>379</v>
      </c>
    </row>
    <row r="130" spans="2:5" x14ac:dyDescent="0.25">
      <c r="B130" s="150" t="s">
        <v>233</v>
      </c>
      <c r="C130" s="153"/>
      <c r="E130" s="353" t="s">
        <v>380</v>
      </c>
    </row>
    <row r="131" spans="2:5" x14ac:dyDescent="0.25">
      <c r="B131" s="150" t="s">
        <v>234</v>
      </c>
      <c r="C131" s="153"/>
      <c r="E131" s="353" t="s">
        <v>381</v>
      </c>
    </row>
    <row r="132" spans="2:5" x14ac:dyDescent="0.25">
      <c r="B132" s="150" t="s">
        <v>235</v>
      </c>
      <c r="C132" s="153"/>
      <c r="E132" s="353" t="s">
        <v>382</v>
      </c>
    </row>
    <row r="133" spans="2:5" x14ac:dyDescent="0.25">
      <c r="B133" s="150" t="s">
        <v>236</v>
      </c>
      <c r="C133" s="153"/>
      <c r="E133" s="353" t="s">
        <v>383</v>
      </c>
    </row>
    <row r="134" spans="2:5" x14ac:dyDescent="0.25">
      <c r="B134" s="150" t="s">
        <v>237</v>
      </c>
      <c r="C134" s="153"/>
      <c r="E134" s="353" t="s">
        <v>384</v>
      </c>
    </row>
    <row r="135" spans="2:5" x14ac:dyDescent="0.25">
      <c r="B135" s="150" t="s">
        <v>238</v>
      </c>
      <c r="C135" s="153"/>
      <c r="E135" s="353" t="s">
        <v>385</v>
      </c>
    </row>
    <row r="136" spans="2:5" x14ac:dyDescent="0.25">
      <c r="B136" s="150" t="s">
        <v>239</v>
      </c>
      <c r="C136" s="153"/>
      <c r="E136" s="353" t="s">
        <v>386</v>
      </c>
    </row>
    <row r="137" spans="2:5" x14ac:dyDescent="0.25">
      <c r="B137" s="150" t="s">
        <v>240</v>
      </c>
      <c r="C137" s="153"/>
      <c r="E137" s="353" t="s">
        <v>387</v>
      </c>
    </row>
    <row r="138" spans="2:5" x14ac:dyDescent="0.25">
      <c r="B138" s="150" t="s">
        <v>241</v>
      </c>
      <c r="C138" s="153"/>
      <c r="E138" s="353" t="s">
        <v>388</v>
      </c>
    </row>
    <row r="139" spans="2:5" x14ac:dyDescent="0.25">
      <c r="B139" s="150" t="s">
        <v>242</v>
      </c>
      <c r="C139" s="153"/>
      <c r="E139" s="353" t="s">
        <v>389</v>
      </c>
    </row>
    <row r="140" spans="2:5" x14ac:dyDescent="0.25">
      <c r="B140" s="150" t="s">
        <v>243</v>
      </c>
      <c r="C140" s="153"/>
      <c r="E140" s="353" t="s">
        <v>390</v>
      </c>
    </row>
    <row r="141" spans="2:5" x14ac:dyDescent="0.25">
      <c r="B141" s="150" t="s">
        <v>244</v>
      </c>
      <c r="C141" s="153"/>
      <c r="E141" s="353" t="s">
        <v>391</v>
      </c>
    </row>
    <row r="142" spans="2:5" x14ac:dyDescent="0.25">
      <c r="B142" s="150" t="s">
        <v>245</v>
      </c>
      <c r="C142" s="153"/>
      <c r="E142" s="353" t="s">
        <v>392</v>
      </c>
    </row>
    <row r="143" spans="2:5" x14ac:dyDescent="0.25">
      <c r="B143" s="150" t="s">
        <v>246</v>
      </c>
      <c r="C143" s="153"/>
      <c r="E143" s="353" t="s">
        <v>393</v>
      </c>
    </row>
    <row r="144" spans="2:5" x14ac:dyDescent="0.25">
      <c r="B144" s="150" t="s">
        <v>247</v>
      </c>
      <c r="C144" s="153"/>
      <c r="E144" s="353" t="s">
        <v>394</v>
      </c>
    </row>
    <row r="145" spans="2:5" x14ac:dyDescent="0.25">
      <c r="B145" s="150" t="s">
        <v>248</v>
      </c>
      <c r="C145" s="153"/>
      <c r="E145" s="353" t="s">
        <v>395</v>
      </c>
    </row>
    <row r="146" spans="2:5" x14ac:dyDescent="0.25">
      <c r="B146" s="154" t="s">
        <v>249</v>
      </c>
      <c r="C146" s="155"/>
      <c r="E146" s="353" t="s">
        <v>396</v>
      </c>
    </row>
    <row r="147" spans="2:5" x14ac:dyDescent="0.25">
      <c r="B147" s="154" t="s">
        <v>250</v>
      </c>
      <c r="C147" s="155"/>
      <c r="E147" s="353" t="s">
        <v>397</v>
      </c>
    </row>
    <row r="148" spans="2:5" x14ac:dyDescent="0.25">
      <c r="B148" s="154" t="s">
        <v>251</v>
      </c>
      <c r="C148" s="155"/>
      <c r="E148" s="353" t="s">
        <v>398</v>
      </c>
    </row>
    <row r="149" spans="2:5" x14ac:dyDescent="0.25">
      <c r="B149" s="154" t="s">
        <v>252</v>
      </c>
      <c r="C149" s="155"/>
      <c r="E149" s="353" t="s">
        <v>399</v>
      </c>
    </row>
    <row r="150" spans="2:5" x14ac:dyDescent="0.25">
      <c r="B150" s="154" t="s">
        <v>253</v>
      </c>
      <c r="C150" s="155"/>
      <c r="E150" s="353" t="s">
        <v>400</v>
      </c>
    </row>
    <row r="151" spans="2:5" x14ac:dyDescent="0.25">
      <c r="B151" s="154" t="s">
        <v>254</v>
      </c>
      <c r="C151" s="155"/>
      <c r="E151" s="353" t="s">
        <v>401</v>
      </c>
    </row>
    <row r="152" spans="2:5" x14ac:dyDescent="0.25">
      <c r="B152" s="150" t="s">
        <v>255</v>
      </c>
      <c r="C152" s="153"/>
      <c r="E152" s="353" t="s">
        <v>402</v>
      </c>
    </row>
    <row r="153" spans="2:5" x14ac:dyDescent="0.25">
      <c r="B153" s="615"/>
      <c r="C153" s="616"/>
      <c r="E153" s="353" t="s">
        <v>403</v>
      </c>
    </row>
    <row r="154" spans="2:5" x14ac:dyDescent="0.25">
      <c r="B154" s="615"/>
      <c r="C154" s="616"/>
      <c r="E154" s="353" t="s">
        <v>404</v>
      </c>
    </row>
    <row r="155" spans="2:5" x14ac:dyDescent="0.25">
      <c r="B155" s="615"/>
      <c r="C155" s="616"/>
      <c r="E155" s="353" t="s">
        <v>405</v>
      </c>
    </row>
    <row r="156" spans="2:5" x14ac:dyDescent="0.25">
      <c r="B156" s="615"/>
      <c r="C156" s="616"/>
      <c r="E156" s="353" t="s">
        <v>406</v>
      </c>
    </row>
    <row r="157" spans="2:5" x14ac:dyDescent="0.25">
      <c r="B157" s="615"/>
      <c r="C157" s="616"/>
      <c r="E157" s="353" t="s">
        <v>407</v>
      </c>
    </row>
  </sheetData>
  <sheetProtection password="CA03" sheet="1" objects="1" scenarios="1"/>
  <sortState ref="D95:D118">
    <sortCondition ref="D95"/>
  </sortState>
  <mergeCells count="6">
    <mergeCell ref="B157:C157"/>
    <mergeCell ref="H15:H16"/>
    <mergeCell ref="B153:C153"/>
    <mergeCell ref="B154:C154"/>
    <mergeCell ref="B155:C155"/>
    <mergeCell ref="B156:C156"/>
  </mergeCells>
  <pageMargins left="0.7" right="0.7" top="0.2" bottom="0.3" header="0.3" footer="0.3"/>
  <pageSetup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Planning SET UP &amp; COMPLETION</vt:lpstr>
      <vt:lpstr>Validation</vt:lpstr>
      <vt:lpstr>'Planning SET UP &amp; COMPLETION'!Print_Area</vt:lpstr>
      <vt:lpstr>Validation!Print_Area</vt:lpstr>
      <vt:lpstr>'Planning SET UP &amp; COMPLETION'!Print_Titles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Gutierrez, Alfredo@HCD</dc:creator>
  <cp:lastModifiedBy>Gutierrez, Alfredo@HCD</cp:lastModifiedBy>
  <cp:lastPrinted>2015-04-30T19:35:33Z</cp:lastPrinted>
  <dcterms:created xsi:type="dcterms:W3CDTF">2013-11-22T18:36:37Z</dcterms:created>
  <dcterms:modified xsi:type="dcterms:W3CDTF">2015-04-30T19:35:37Z</dcterms:modified>
</cp:coreProperties>
</file>