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D1C537B-E38A-612A-F078-A93A15B4B7F4}"/>
  <workbookPr codeName="ThisWorkbook" defaultThemeVersion="166925"/>
  <mc:AlternateContent xmlns:mc="http://schemas.openxmlformats.org/markup-compatibility/2006">
    <mc:Choice Requires="x15">
      <x15ac:absPath xmlns:x15ac="http://schemas.microsoft.com/office/spreadsheetml/2010/11/ac" url="C:\Users\DOHara\OneDrive - CA Housing &amp; Community Development\Desktop\Darrin\Programs\CESH\"/>
    </mc:Choice>
  </mc:AlternateContent>
  <xr:revisionPtr revIDLastSave="0" documentId="13_ncr:1_{900C8CBE-5176-4D5C-A7A3-27AF3C0B049A}" xr6:coauthVersionLast="47" xr6:coauthVersionMax="47" xr10:uidLastSave="{00000000-0000-0000-0000-000000000000}"/>
  <workbookProtection workbookAlgorithmName="SHA-512" workbookHashValue="SrDFJLRe5yt+UYm8DxzY2UPRu5HOBrAEFeosPJN5B0/CQXMKVjHwvps7GTItNc/rC8Zqqno0SS6tTJtkZLgHMA==" workbookSaltValue="3pZPVWKvuTcHKw4Q9U0dEg==" workbookSpinCount="100000" lockStructure="1"/>
  <bookViews>
    <workbookView xWindow="-120" yWindow="-120" windowWidth="29040" windowHeight="15840" xr2:uid="{B0CDF182-47FB-4018-9CEC-F56F445169B3}"/>
  </bookViews>
  <sheets>
    <sheet name="1. Contact Info &amp; Certification" sheetId="1" r:id="rId1"/>
    <sheet name="2. Expenditure Breakdown" sheetId="5" r:id="rId2"/>
    <sheet name="3. Reporting Requirements " sheetId="3" r:id="rId3"/>
    <sheet name="4. HMIS Data" sheetId="6" r:id="rId4"/>
    <sheet name="5. Review Book" sheetId="7" state="hidden" r:id="rId5"/>
    <sheet name="Will be Hidden" sheetId="2" state="hidden" r:id="rId6"/>
    <sheet name="Data Tab" sheetId="8" state="hidden" r:id="rId7"/>
  </sheets>
  <definedNames>
    <definedName name="_xlnm.Print_Area" localSheetId="0">'1. Contact Info &amp; Certification'!$A$1:$P$49</definedName>
    <definedName name="_xlnm.Print_Area" localSheetId="1">'2. Expenditure Breakdown'!$A$1:$U$100</definedName>
    <definedName name="_xlnm.Print_Area" localSheetId="2">'3. Reporting Requirements '!$A$1:$P$85</definedName>
    <definedName name="_xlnm.Print_Area" localSheetId="3">'4. HMIS Data'!$A$1:$X$30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Y2" i="8" l="1"/>
  <c r="GX2" i="8"/>
  <c r="GW2" i="8"/>
  <c r="GV2" i="8"/>
  <c r="GU2" i="8"/>
  <c r="GT2" i="8"/>
  <c r="GS2" i="8"/>
  <c r="GR2" i="8"/>
  <c r="GQ2" i="8"/>
  <c r="GP2" i="8"/>
  <c r="GO2" i="8"/>
  <c r="GN2" i="8"/>
  <c r="GM2" i="8"/>
  <c r="GL2" i="8"/>
  <c r="GK2" i="8"/>
  <c r="GJ2" i="8"/>
  <c r="GI2" i="8"/>
  <c r="GH2" i="8"/>
  <c r="GG2" i="8"/>
  <c r="GF2" i="8"/>
  <c r="GE2" i="8"/>
  <c r="GD2" i="8"/>
  <c r="GC2" i="8"/>
  <c r="GB2" i="8"/>
  <c r="GA2" i="8"/>
  <c r="FZ2" i="8"/>
  <c r="FY2" i="8"/>
  <c r="FX2" i="8"/>
  <c r="FW2" i="8"/>
  <c r="FV2" i="8"/>
  <c r="FU2" i="8"/>
  <c r="FT2" i="8"/>
  <c r="FS2" i="8"/>
  <c r="FR2" i="8"/>
  <c r="FQ2" i="8"/>
  <c r="FP2" i="8"/>
  <c r="FO2" i="8"/>
  <c r="FN2" i="8"/>
  <c r="FM2" i="8"/>
  <c r="FL2" i="8"/>
  <c r="FK2" i="8"/>
  <c r="FJ2" i="8"/>
  <c r="FI2" i="8"/>
  <c r="FH2" i="8"/>
  <c r="FG2" i="8"/>
  <c r="FF2" i="8"/>
  <c r="FE2" i="8"/>
  <c r="FD2" i="8"/>
  <c r="FC2" i="8"/>
  <c r="FB2" i="8"/>
  <c r="FA2" i="8"/>
  <c r="EZ2" i="8"/>
  <c r="EY2" i="8"/>
  <c r="EX2" i="8"/>
  <c r="EW2" i="8"/>
  <c r="EV2" i="8"/>
  <c r="EU2" i="8"/>
  <c r="ET2" i="8"/>
  <c r="ES2" i="8"/>
  <c r="ER2" i="8"/>
  <c r="EQ2" i="8"/>
  <c r="EP2" i="8"/>
  <c r="EO2" i="8"/>
  <c r="EN2" i="8"/>
  <c r="EM2" i="8"/>
  <c r="EL2" i="8"/>
  <c r="EK2" i="8"/>
  <c r="EJ2" i="8"/>
  <c r="EI2" i="8"/>
  <c r="EH2" i="8"/>
  <c r="EG2" i="8"/>
  <c r="EF2" i="8"/>
  <c r="EE2" i="8"/>
  <c r="ED2" i="8"/>
  <c r="EC2" i="8"/>
  <c r="EB2" i="8"/>
  <c r="EA2" i="8"/>
  <c r="DZ2" i="8"/>
  <c r="DY2" i="8"/>
  <c r="DX2" i="8"/>
  <c r="DW2" i="8"/>
  <c r="DV2" i="8"/>
  <c r="DU2" i="8"/>
  <c r="DT2" i="8"/>
  <c r="DS2" i="8"/>
  <c r="DR2" i="8"/>
  <c r="DQ2" i="8"/>
  <c r="DP2" i="8"/>
  <c r="DO2" i="8"/>
  <c r="DN2" i="8"/>
  <c r="DM2" i="8"/>
  <c r="DL2" i="8"/>
  <c r="DK2" i="8"/>
  <c r="DJ2" i="8"/>
  <c r="DI2" i="8"/>
  <c r="DH2" i="8"/>
  <c r="DG2" i="8"/>
  <c r="DF2" i="8"/>
  <c r="DE2" i="8"/>
  <c r="DD2" i="8"/>
  <c r="DC2" i="8"/>
  <c r="DB2" i="8"/>
  <c r="DA2" i="8"/>
  <c r="CZ2" i="8"/>
  <c r="CY2" i="8"/>
  <c r="CU2" i="8"/>
  <c r="CT2" i="8"/>
  <c r="CS2" i="8"/>
  <c r="CR2" i="8"/>
  <c r="CQ2" i="8"/>
  <c r="CP2" i="8"/>
  <c r="CO2" i="8"/>
  <c r="CK2" i="8"/>
  <c r="CJ2" i="8"/>
  <c r="CI2" i="8"/>
  <c r="CH2" i="8"/>
  <c r="CG2" i="8"/>
  <c r="CF2" i="8"/>
  <c r="CE2" i="8"/>
  <c r="CA2" i="8"/>
  <c r="BZ2" i="8"/>
  <c r="BY2" i="8"/>
  <c r="BX2" i="8"/>
  <c r="BW2" i="8"/>
  <c r="BV2" i="8"/>
  <c r="BU2" i="8"/>
  <c r="BQ2" i="8"/>
  <c r="BP2" i="8"/>
  <c r="BO2" i="8"/>
  <c r="BN2" i="8"/>
  <c r="BM2" i="8"/>
  <c r="BL2" i="8"/>
  <c r="BK2" i="8"/>
  <c r="BG2" i="8"/>
  <c r="BF2" i="8"/>
  <c r="BE2" i="8"/>
  <c r="BD2" i="8"/>
  <c r="BC2" i="8"/>
  <c r="BB2" i="8"/>
  <c r="BA2" i="8"/>
  <c r="AW2" i="8"/>
  <c r="AV2" i="8"/>
  <c r="AU2" i="8"/>
  <c r="AT2" i="8"/>
  <c r="AS2" i="8"/>
  <c r="AR2" i="8"/>
  <c r="AQ2" i="8"/>
  <c r="AM2" i="8"/>
  <c r="AL2" i="8"/>
  <c r="AK2" i="8"/>
  <c r="AJ2" i="8"/>
  <c r="AI2" i="8"/>
  <c r="AH2" i="8"/>
  <c r="AG2" i="8"/>
  <c r="AC2" i="8"/>
  <c r="AB2" i="8"/>
  <c r="AA2" i="8"/>
  <c r="Z2" i="8"/>
  <c r="Y2" i="8"/>
  <c r="X2" i="8"/>
  <c r="W2" i="8"/>
  <c r="V2" i="8"/>
  <c r="U2" i="8"/>
  <c r="T2" i="8"/>
  <c r="S2" i="8"/>
  <c r="R2" i="8"/>
  <c r="Q2" i="8"/>
  <c r="P2" i="8"/>
  <c r="O2" i="8"/>
  <c r="N2" i="8"/>
  <c r="M2" i="8"/>
  <c r="L2" i="8"/>
  <c r="K2" i="8"/>
  <c r="J2" i="8"/>
  <c r="I2" i="8"/>
  <c r="H2" i="8"/>
  <c r="G2" i="8"/>
  <c r="F2" i="8"/>
  <c r="E2" i="8"/>
  <c r="D2" i="8"/>
  <c r="C2" i="8"/>
  <c r="B2" i="8"/>
  <c r="A2" i="8"/>
  <c r="Q16" i="5"/>
  <c r="M26" i="7" s="1"/>
  <c r="Q15" i="5"/>
  <c r="M25" i="7" s="1"/>
  <c r="Q14" i="5"/>
  <c r="M24" i="7" s="1"/>
  <c r="Q13" i="5"/>
  <c r="M23" i="7" s="1"/>
  <c r="Q12" i="5"/>
  <c r="M22" i="7" s="1"/>
  <c r="Q11" i="5"/>
  <c r="M21" i="7" s="1"/>
  <c r="Q10" i="5"/>
  <c r="M20" i="7" s="1"/>
  <c r="Q9" i="5"/>
  <c r="M19" i="7" s="1"/>
  <c r="G19" i="7"/>
  <c r="G20" i="7"/>
  <c r="G21" i="7"/>
  <c r="G22" i="7"/>
  <c r="G23" i="7"/>
  <c r="G24" i="7"/>
  <c r="G25" i="7"/>
  <c r="G26" i="7"/>
  <c r="S9" i="5"/>
  <c r="AE2" i="8" s="1"/>
  <c r="R10" i="5"/>
  <c r="N20" i="7" s="1"/>
  <c r="R11" i="5"/>
  <c r="N21" i="7" s="1"/>
  <c r="R12" i="5"/>
  <c r="N22" i="7" s="1"/>
  <c r="R13" i="5"/>
  <c r="N23" i="7" s="1"/>
  <c r="R14" i="5"/>
  <c r="N24" i="7" s="1"/>
  <c r="R15" i="5"/>
  <c r="N25" i="7" s="1"/>
  <c r="R16" i="5"/>
  <c r="N26" i="7" s="1"/>
  <c r="R9" i="5"/>
  <c r="AD2" i="8" s="1"/>
  <c r="E19" i="7"/>
  <c r="E20" i="7"/>
  <c r="E21" i="7"/>
  <c r="E22" i="7"/>
  <c r="E23" i="7"/>
  <c r="E24" i="7"/>
  <c r="E25" i="7"/>
  <c r="E26" i="7"/>
  <c r="J19" i="7"/>
  <c r="J20" i="7"/>
  <c r="J21" i="7"/>
  <c r="J22" i="7"/>
  <c r="J23" i="7"/>
  <c r="J24" i="7"/>
  <c r="J25" i="7"/>
  <c r="J26" i="7"/>
  <c r="B19" i="7"/>
  <c r="B20" i="7"/>
  <c r="B21" i="7"/>
  <c r="B22" i="7"/>
  <c r="B23" i="7"/>
  <c r="B24" i="7"/>
  <c r="B25" i="7"/>
  <c r="B26" i="7"/>
  <c r="T10" i="5"/>
  <c r="O20" i="7" s="1"/>
  <c r="T11" i="5"/>
  <c r="O21" i="7" s="1"/>
  <c r="T12" i="5"/>
  <c r="O22" i="7" s="1"/>
  <c r="T13" i="5"/>
  <c r="O23" i="7" s="1"/>
  <c r="T14" i="5"/>
  <c r="O24" i="7" s="1"/>
  <c r="T15" i="5"/>
  <c r="O25" i="7" s="1"/>
  <c r="T16" i="5"/>
  <c r="O26" i="7" s="1"/>
  <c r="T9" i="5"/>
  <c r="O19" i="7" s="1"/>
  <c r="T42" i="7"/>
  <c r="T43" i="7"/>
  <c r="T44" i="7"/>
  <c r="T45" i="7"/>
  <c r="T46" i="7"/>
  <c r="T47" i="7"/>
  <c r="T48" i="7"/>
  <c r="S42" i="7"/>
  <c r="S43" i="7"/>
  <c r="S44" i="7"/>
  <c r="S45" i="7"/>
  <c r="S46" i="7"/>
  <c r="S47" i="7"/>
  <c r="S48" i="7"/>
  <c r="R42" i="7"/>
  <c r="R43" i="7"/>
  <c r="R44" i="7"/>
  <c r="R45" i="7"/>
  <c r="R46" i="7"/>
  <c r="R47" i="7"/>
  <c r="R48" i="7"/>
  <c r="Q42" i="7"/>
  <c r="Q43" i="7"/>
  <c r="Q44" i="7"/>
  <c r="Q45" i="7"/>
  <c r="Q46" i="7"/>
  <c r="Q47" i="7"/>
  <c r="Q48" i="7"/>
  <c r="P42" i="7"/>
  <c r="P43" i="7"/>
  <c r="P44" i="7"/>
  <c r="P45" i="7"/>
  <c r="P46" i="7"/>
  <c r="P47" i="7"/>
  <c r="P48" i="7"/>
  <c r="O42" i="7"/>
  <c r="O43" i="7"/>
  <c r="O44" i="7"/>
  <c r="O45" i="7"/>
  <c r="O46" i="7"/>
  <c r="O47" i="7"/>
  <c r="O48" i="7"/>
  <c r="N42" i="7"/>
  <c r="N43" i="7"/>
  <c r="N44" i="7"/>
  <c r="N45" i="7"/>
  <c r="N46" i="7"/>
  <c r="N47" i="7"/>
  <c r="N48" i="7"/>
  <c r="L42" i="7"/>
  <c r="L43" i="7"/>
  <c r="L44" i="7"/>
  <c r="L45" i="7"/>
  <c r="L46" i="7"/>
  <c r="L47" i="7"/>
  <c r="L48" i="7"/>
  <c r="J42" i="7"/>
  <c r="J43" i="7"/>
  <c r="J44" i="7"/>
  <c r="J45" i="7"/>
  <c r="J46" i="7"/>
  <c r="J47" i="7"/>
  <c r="J48" i="7"/>
  <c r="H42" i="7"/>
  <c r="H43" i="7"/>
  <c r="H44" i="7"/>
  <c r="H45" i="7"/>
  <c r="H46" i="7"/>
  <c r="H47" i="7"/>
  <c r="H48" i="7"/>
  <c r="F42" i="7"/>
  <c r="F43" i="7"/>
  <c r="F44" i="7"/>
  <c r="F45" i="7"/>
  <c r="F46" i="7"/>
  <c r="F47" i="7"/>
  <c r="F48" i="7"/>
  <c r="D42" i="7"/>
  <c r="D43" i="7"/>
  <c r="D44" i="7"/>
  <c r="D45" i="7"/>
  <c r="D46" i="7"/>
  <c r="D47" i="7"/>
  <c r="D48" i="7"/>
  <c r="B42" i="7"/>
  <c r="B43" i="7"/>
  <c r="B44" i="7"/>
  <c r="B45" i="7"/>
  <c r="B46" i="7"/>
  <c r="B47" i="7"/>
  <c r="B48" i="7"/>
  <c r="V21" i="6"/>
  <c r="U21" i="6"/>
  <c r="R21" i="6"/>
  <c r="P21" i="6"/>
  <c r="J17" i="5"/>
  <c r="N17" i="5"/>
  <c r="I17" i="5"/>
  <c r="Q17" i="5" s="1"/>
  <c r="M27" i="7" s="1"/>
  <c r="G17" i="5"/>
  <c r="Y16" i="1"/>
  <c r="J27" i="7" l="1"/>
  <c r="G27" i="7"/>
  <c r="E27" i="7"/>
  <c r="B27" i="7"/>
  <c r="AF2" i="8"/>
  <c r="AN2" i="8"/>
  <c r="AX2" i="8"/>
  <c r="BH2" i="8"/>
  <c r="BR2" i="8"/>
  <c r="CB2" i="8"/>
  <c r="CL2" i="8"/>
  <c r="CV2" i="8"/>
  <c r="O27" i="7"/>
  <c r="BJ2" i="8"/>
  <c r="AP2" i="8"/>
  <c r="CD2" i="8"/>
  <c r="CN2" i="8"/>
  <c r="AZ2" i="8"/>
  <c r="CX2" i="8"/>
  <c r="BT2" i="8"/>
  <c r="R17" i="5"/>
  <c r="N19" i="7"/>
  <c r="N27" i="7" s="1"/>
  <c r="S17" i="5"/>
  <c r="T17" i="5"/>
  <c r="S4" i="6"/>
  <c r="G4" i="6"/>
  <c r="E5" i="3"/>
  <c r="M5" i="3"/>
  <c r="F4" i="5"/>
  <c r="P4" i="5"/>
  <c r="B31" i="7"/>
  <c r="B32" i="7"/>
  <c r="B33" i="7"/>
  <c r="B34" i="7"/>
  <c r="B35" i="7"/>
  <c r="B36" i="7"/>
  <c r="B37" i="7"/>
  <c r="B38" i="7"/>
  <c r="J15" i="7"/>
  <c r="D15" i="7"/>
  <c r="J13" i="7"/>
  <c r="D13" i="7"/>
  <c r="S16" i="5"/>
  <c r="CW2" i="8" s="1"/>
  <c r="R97" i="5"/>
  <c r="R87" i="5"/>
  <c r="R77" i="5"/>
  <c r="R67" i="5"/>
  <c r="R59" i="5"/>
  <c r="R47" i="5"/>
  <c r="R37" i="5"/>
  <c r="R27" i="5"/>
  <c r="C21" i="6"/>
  <c r="E21" i="6"/>
  <c r="I21" i="6"/>
  <c r="K21" i="6"/>
  <c r="M21" i="6"/>
  <c r="G21" i="6"/>
  <c r="S15" i="5"/>
  <c r="CM2" i="8" s="1"/>
  <c r="S10" i="5"/>
  <c r="AO2" i="8" s="1"/>
  <c r="S11" i="5"/>
  <c r="AY2" i="8" s="1"/>
  <c r="S12" i="5"/>
  <c r="BI2" i="8" s="1"/>
  <c r="S13" i="5"/>
  <c r="BS2" i="8" s="1"/>
  <c r="S14" i="5"/>
  <c r="CC2" i="8" s="1"/>
</calcChain>
</file>

<file path=xl/sharedStrings.xml><?xml version="1.0" encoding="utf-8"?>
<sst xmlns="http://schemas.openxmlformats.org/spreadsheetml/2006/main" count="890" uniqueCount="429">
  <si>
    <t>DEPARTMENT OF HOUSING AND COMMUNITY DEVELOPMENT</t>
  </si>
  <si>
    <t>STATE GRANT MANAGEMENT</t>
  </si>
  <si>
    <t>2020 West El Camino, 4th Floor</t>
  </si>
  <si>
    <t>Sacramento, CA 95833</t>
  </si>
  <si>
    <t xml:space="preserve">California Emergency Solutions and Housing (CESH) </t>
  </si>
  <si>
    <t>Instructions</t>
  </si>
  <si>
    <t>A. This report is subject to the CESH program requirements of Health and Safety Code (HSC) Part 2 of Division 31 Chapter 2.8, commencing with §50490 and including §50490.1, 50490.2, 50490.3, 50490.4, and 50490.5, and the 2018 and 2019 CESH Notice of Funding Availability (NOFA).</t>
  </si>
  <si>
    <t xml:space="preserve">Contact Information </t>
  </si>
  <si>
    <t xml:space="preserve">Administrative Entity </t>
  </si>
  <si>
    <t>HCD Contract #:</t>
  </si>
  <si>
    <t>General Information</t>
  </si>
  <si>
    <t>Reporting Period:</t>
  </si>
  <si>
    <t>Name:</t>
  </si>
  <si>
    <t>Admin Entity Name:</t>
  </si>
  <si>
    <t>Admin Entity Address 
(number and street):</t>
  </si>
  <si>
    <t>Email Address:</t>
  </si>
  <si>
    <t>Phone Number:</t>
  </si>
  <si>
    <t>Title:</t>
  </si>
  <si>
    <t>Address 
(Number and Street):</t>
  </si>
  <si>
    <t>City:</t>
  </si>
  <si>
    <t>State:</t>
  </si>
  <si>
    <t>Zip:</t>
  </si>
  <si>
    <t xml:space="preserve">Admin Entity City: </t>
  </si>
  <si>
    <t>Admin Entity State:</t>
  </si>
  <si>
    <t>Admin Entity Zip</t>
  </si>
  <si>
    <t>Admin Entity County:</t>
  </si>
  <si>
    <t>Contact Information (If different from Authorized Representative)</t>
  </si>
  <si>
    <t>Continuum of Care (CoC)</t>
  </si>
  <si>
    <t>CoC Service Area:</t>
  </si>
  <si>
    <t>CoC Representative Name:</t>
  </si>
  <si>
    <t>Certification</t>
  </si>
  <si>
    <t>State of California
On behalf of the entity identified in the signature block below, I certify that:</t>
  </si>
  <si>
    <t>The information, statements and attachments included in this report are, to the best of my knowledge and belief, true and correct</t>
  </si>
  <si>
    <t>In addition, I acknowledge that all information in this report and attachments is public, and may be disclosed by the State</t>
  </si>
  <si>
    <t xml:space="preserve"> I possess the legal authority to submit this report on behalf of the entity identified in the signature block.</t>
  </si>
  <si>
    <t>Name of Authorized Person</t>
  </si>
  <si>
    <t>Signature of Authorized Person</t>
  </si>
  <si>
    <t>Date</t>
  </si>
  <si>
    <t>Signature Method:</t>
  </si>
  <si>
    <t>Select One</t>
  </si>
  <si>
    <t>Certification by Printed Name</t>
  </si>
  <si>
    <t xml:space="preserve">Certification by Signature </t>
  </si>
  <si>
    <r>
      <rPr>
        <b/>
        <sz val="11"/>
        <color theme="1"/>
        <rFont val="Arial"/>
        <family val="2"/>
      </rPr>
      <t>Note:</t>
    </r>
    <r>
      <rPr>
        <sz val="11"/>
        <color theme="1"/>
        <rFont val="Arial"/>
        <family val="2"/>
      </rPr>
      <t xml:space="preserve"> You may choose "Certification by Printed Name" from the drop-down below and by doing so you are agreeing to all the information detailed in the above Certification without having to submit a copy of this document with a digital signature. If you select this option, please be sure to type out your name in both the "Name of Authorized Person" and "Signature of Authorized Person" fields. If you select "Certification by Digital Signature," you must submit the following: 1) Copy of the Excel version of this document and 2) PDF copy with digital signature. </t>
    </r>
  </si>
  <si>
    <t xml:space="preserve">Reporting Requirements </t>
  </si>
  <si>
    <t>Instructions: Please review each Reporting Requirement, confirm whether relevant documentation is attached, list any supporting documentation and provide any necessary comments.</t>
  </si>
  <si>
    <t>Documentation Attached?</t>
  </si>
  <si>
    <t>List supporting documentation and any comments. If "No" or "N/A" was selected above, please clarify.</t>
  </si>
  <si>
    <t>Expenditure Breakdown</t>
  </si>
  <si>
    <t>Funding Type</t>
  </si>
  <si>
    <t>Award Amount</t>
  </si>
  <si>
    <r>
      <rPr>
        <b/>
        <sz val="11"/>
        <color theme="1"/>
        <rFont val="Arial"/>
        <family val="2"/>
      </rPr>
      <t>2. Provide amounts awarded to subrecipients, with the activity(ies) identified.</t>
    </r>
    <r>
      <rPr>
        <sz val="11"/>
        <color theme="1"/>
        <rFont val="Arial"/>
        <family val="2"/>
      </rPr>
      <t xml:space="preserve">
</t>
    </r>
    <r>
      <rPr>
        <i/>
        <sz val="11"/>
        <color theme="1"/>
        <rFont val="Arial"/>
        <family val="2"/>
      </rPr>
      <t xml:space="preserve">Standard Agreement: Exhibit D, Section 6, Part B(2)         </t>
    </r>
    <r>
      <rPr>
        <sz val="11"/>
        <color theme="1"/>
        <rFont val="Arial"/>
        <family val="2"/>
      </rPr>
      <t xml:space="preserve">                 
AE must issue award letters to any subrecipients within 24 months of the date of an HCD award letter. If no subrecipient will be awarded, select "N/A." If subrecipient will be awarded, but has not been yet, select "No" and clarify. 
Note: Supporting documentation may include award letters or subrecipient agreements that demonstrate proposed activities. </t>
    </r>
  </si>
  <si>
    <t>Activity Name</t>
  </si>
  <si>
    <t>Amount of Award Expended this Reporting Period</t>
  </si>
  <si>
    <t>Percent Expended</t>
  </si>
  <si>
    <t>HMIS Data</t>
  </si>
  <si>
    <t>Activity</t>
  </si>
  <si>
    <t>Average length of time, in days, spent as homeless before entry into program or project</t>
  </si>
  <si>
    <t>AE or subrecipient administered activity consistent with Housing First?</t>
  </si>
  <si>
    <t>Performance Measures</t>
  </si>
  <si>
    <t>Housing First</t>
  </si>
  <si>
    <t>Numerical outcome</t>
  </si>
  <si>
    <t>Other Identified Performance Measure #1</t>
  </si>
  <si>
    <t>Totals:</t>
  </si>
  <si>
    <t xml:space="preserve">Expenditure Narrative </t>
  </si>
  <si>
    <t>Activity #1</t>
  </si>
  <si>
    <t>Activity #2</t>
  </si>
  <si>
    <t>Activity #3</t>
  </si>
  <si>
    <t>Activity #4</t>
  </si>
  <si>
    <t>Activity #5</t>
  </si>
  <si>
    <t>Activity #6</t>
  </si>
  <si>
    <t>Activity #7</t>
  </si>
  <si>
    <t>Expense Amount</t>
  </si>
  <si>
    <t xml:space="preserve">Expenses </t>
  </si>
  <si>
    <r>
      <rPr>
        <b/>
        <sz val="11"/>
        <color theme="1"/>
        <rFont val="Arial"/>
        <family val="2"/>
      </rPr>
      <t>Total</t>
    </r>
    <r>
      <rPr>
        <sz val="11"/>
        <color theme="1"/>
        <rFont val="Arial"/>
        <family val="2"/>
      </rPr>
      <t xml:space="preserve"> (Should match amount entered in "Amount of Award Expended this Reporting Period" above) :</t>
    </r>
  </si>
  <si>
    <t xml:space="preserve">Admin </t>
  </si>
  <si>
    <r>
      <rPr>
        <b/>
        <sz val="11"/>
        <color theme="1"/>
        <rFont val="Arial"/>
        <family val="2"/>
      </rPr>
      <t>Activity 7:</t>
    </r>
    <r>
      <rPr>
        <sz val="11"/>
        <color theme="1"/>
        <rFont val="Arial"/>
        <family val="2"/>
      </rPr>
      <t xml:space="preserve"> Development of a plan addressing actions to be taken within the CoC service area if no such plan exists. Plan shall be submitted to HCD prior to expiration of HCD contract.</t>
    </r>
  </si>
  <si>
    <r>
      <rPr>
        <b/>
        <sz val="11"/>
        <color theme="1"/>
        <rFont val="Arial"/>
        <family val="2"/>
      </rPr>
      <t>Activity #6:</t>
    </r>
    <r>
      <rPr>
        <sz val="11"/>
        <color theme="1"/>
        <rFont val="Arial"/>
        <family val="2"/>
      </rPr>
      <t xml:space="preserve"> Develop or update a CES, if the CoC does not have a system in place that meets the applicable HUD requirements, as set forth in Section II.E.3.b of the NOFA. Eligible costs do not include capital development activities.</t>
    </r>
  </si>
  <si>
    <r>
      <rPr>
        <b/>
        <sz val="11"/>
        <color theme="1"/>
        <rFont val="Arial"/>
        <family val="2"/>
      </rPr>
      <t>Activity #5:</t>
    </r>
    <r>
      <rPr>
        <sz val="11"/>
        <color theme="1"/>
        <rFont val="Arial"/>
        <family val="2"/>
      </rPr>
      <t xml:space="preserve"> Systems support for activities necessary to maintain a comprehensive homeless services and housing delivery system, including Coordinated Entry System (CES) data, and Homeless Management Information System (HMIS) reporting, and homelessness planning activities.</t>
    </r>
  </si>
  <si>
    <r>
      <rPr>
        <b/>
        <sz val="11"/>
        <color theme="1"/>
        <rFont val="Arial"/>
        <family val="2"/>
      </rPr>
      <t>Activity #4:</t>
    </r>
    <r>
      <rPr>
        <sz val="11"/>
        <color theme="1"/>
        <rFont val="Arial"/>
        <family val="2"/>
      </rPr>
      <t xml:space="preserve"> Operating support for emergency housing interventions including but not limited to: navigation centers, street outreach, and shelter diversion. The AE shall not use more than 40% of any funds allocated in a fiscal year for this activity.</t>
    </r>
  </si>
  <si>
    <r>
      <rPr>
        <b/>
        <sz val="11"/>
        <color theme="1"/>
        <rFont val="Arial"/>
        <family val="2"/>
      </rPr>
      <t>Activity #3:</t>
    </r>
    <r>
      <rPr>
        <sz val="11"/>
        <color theme="1"/>
        <rFont val="Arial"/>
        <family val="2"/>
      </rPr>
      <t xml:space="preserve"> Flexible housing subsidy funds for local programs that establish or support the provision of rental subsidies in permanent housing to assist homeless individuals &amp; families.</t>
    </r>
  </si>
  <si>
    <r>
      <rPr>
        <b/>
        <sz val="11"/>
        <color theme="1"/>
        <rFont val="Arial"/>
        <family val="2"/>
      </rPr>
      <t>Activity #2:</t>
    </r>
    <r>
      <rPr>
        <sz val="11"/>
        <color theme="1"/>
        <rFont val="Arial"/>
        <family val="2"/>
      </rPr>
      <t xml:space="preserve"> Operating subsidies in the form of 15-year capitalized operating reserves for new and existing affordable permanent housing units for homeless individuals and/or families.</t>
    </r>
  </si>
  <si>
    <r>
      <rPr>
        <b/>
        <sz val="11"/>
        <color theme="1"/>
        <rFont val="Arial"/>
        <family val="2"/>
      </rPr>
      <t>Activity #1:</t>
    </r>
    <r>
      <rPr>
        <sz val="11"/>
        <color theme="1"/>
        <rFont val="Arial"/>
        <family val="2"/>
      </rPr>
      <t xml:space="preserve"> Rental assistance, housing relocation &amp; stabilization services to ensure housing affordability to individuals experiencing homelessness or who are at risk of homelessness. </t>
    </r>
  </si>
  <si>
    <t>Review Workbook</t>
  </si>
  <si>
    <t>Section 1</t>
  </si>
  <si>
    <t xml:space="preserve">General Information </t>
  </si>
  <si>
    <t>Reviewing Rep Name</t>
  </si>
  <si>
    <t>Review Start Date</t>
  </si>
  <si>
    <t>Review End Date</t>
  </si>
  <si>
    <t>Reviewing Manager Name</t>
  </si>
  <si>
    <t>Rep Information</t>
  </si>
  <si>
    <t>Manager Information</t>
  </si>
  <si>
    <t>Applicant Name</t>
  </si>
  <si>
    <t>Contract #</t>
  </si>
  <si>
    <t xml:space="preserve">COC Name </t>
  </si>
  <si>
    <t>COC #</t>
  </si>
  <si>
    <t>General Applicant Information</t>
  </si>
  <si>
    <t xml:space="preserve">Section 2 </t>
  </si>
  <si>
    <t>Activity #</t>
  </si>
  <si>
    <t>HCD Approved Budget Amount (based on current Budget Revision Form, if applicable)</t>
  </si>
  <si>
    <t>HCD Approved Budget Amount Confirmed?</t>
  </si>
  <si>
    <t>Amount Expended (as reported in Annual Report)</t>
  </si>
  <si>
    <t>Does Supporting Documentation reconcile with RFF amounts submitted to date?</t>
  </si>
  <si>
    <t>Comments</t>
  </si>
  <si>
    <t>Admin</t>
  </si>
  <si>
    <t>Contract Expenditures</t>
  </si>
  <si>
    <t xml:space="preserve">Section 3 </t>
  </si>
  <si>
    <t>Amounts Awarded to Subrecipient</t>
  </si>
  <si>
    <t>Amount Awarded to Subreceipients Standard Agreement: Exhibit D, Section 6, Part B(2)</t>
  </si>
  <si>
    <t>Does Supporting Documentation include amount awarded to subrecipient?</t>
  </si>
  <si>
    <t>Does Supporting Documentation include a description of the eligible CESH Activity to be performed by subrecipient?</t>
  </si>
  <si>
    <t>Does Supporting Documentation include the date of award to the subrecipient?</t>
  </si>
  <si>
    <t>Section 4</t>
  </si>
  <si>
    <t>Selection Process</t>
  </si>
  <si>
    <t>Type of Supporting documentation submitted?</t>
  </si>
  <si>
    <t>Does Supporting Documentation show the selection process was performed in collaboration with the CoC?</t>
  </si>
  <si>
    <t>Section 5</t>
  </si>
  <si>
    <t>Number of Homeless Persons served</t>
  </si>
  <si>
    <t>Number of unsheltered homeless persons served</t>
  </si>
  <si>
    <t xml:space="preserve"> Number of persons that return to homlessness after exiting the program or project</t>
  </si>
  <si>
    <t>Number of homeless persons exiting the program or project into permanent housing</t>
  </si>
  <si>
    <t>Number of persons at risk of homelessness served</t>
  </si>
  <si>
    <t>Other identified
performance measure #1</t>
  </si>
  <si>
    <t>Other identified
performance measure #2</t>
  </si>
  <si>
    <t>AE or subrecipient administered activity consistent with Housing First</t>
  </si>
  <si>
    <t>CoC #:</t>
  </si>
  <si>
    <t>This box can be used to add additional comments regarding Sections 1-Section 5</t>
  </si>
  <si>
    <t>Entity Name:</t>
  </si>
  <si>
    <t>Authorized Representative (Per Board Resolution)</t>
  </si>
  <si>
    <t>Title of Authorized Person</t>
  </si>
  <si>
    <r>
      <rPr>
        <b/>
        <sz val="11"/>
        <color theme="1"/>
        <rFont val="Arial"/>
        <family val="2"/>
      </rPr>
      <t xml:space="preserve">1. Provide the Administrative Entity's program or project selection process performed to allocate available funds to subrecipients qualified to carry out the eligible activities. 
</t>
    </r>
    <r>
      <rPr>
        <i/>
        <sz val="11"/>
        <color theme="1"/>
        <rFont val="Arial"/>
        <family val="2"/>
      </rPr>
      <t>Standard Agreement: Exhibit D, Section 6, Part B(1)</t>
    </r>
    <r>
      <rPr>
        <sz val="11"/>
        <color theme="1"/>
        <rFont val="Arial"/>
        <family val="2"/>
      </rPr>
      <t xml:space="preserve">
</t>
    </r>
  </si>
  <si>
    <t xml:space="preserve">DIVISION OF STATE FINANCIAL ASSISTANCE </t>
  </si>
  <si>
    <t xml:space="preserve">California Emergency Solutions and Housing (CESH) Program </t>
  </si>
  <si>
    <t>Annual Report</t>
  </si>
  <si>
    <t>Initial Fund Disbursement - 6/30/2020</t>
  </si>
  <si>
    <t>7/01/2020 - 6/30/2021</t>
  </si>
  <si>
    <t>7/01/2021 - 6/30/2022</t>
  </si>
  <si>
    <t>7/01/2022 - 6/30/2023</t>
  </si>
  <si>
    <t>7/01/2023 - 6/30/2024</t>
  </si>
  <si>
    <t>7/01/2024 - 6/30/2025</t>
  </si>
  <si>
    <t>Date of most recent site visit (MM/DD/YYYY):</t>
  </si>
  <si>
    <t xml:space="preserve">Instructions: Please use the comment box below to elaborate on Other Identified Performance Measure(s) or to provide any other additional information. </t>
  </si>
  <si>
    <t>Activity Descriptions</t>
  </si>
  <si>
    <t xml:space="preserve">Rental assistance, housing relocation &amp; stabilization services to ensure housing affordability to individuals experiencing homelessness or who are at risk of homelessness. </t>
  </si>
  <si>
    <t>Operating subsidies in the form of 15-year capitalized operating reserves for new and existing affordable permanent housing units for homeless individuals and/or families.</t>
  </si>
  <si>
    <t>Flexible housing subsidy funds for local programs that establish or support the provision of rental subsidies in permanent housing to assist homeless individuals &amp; families.</t>
  </si>
  <si>
    <t>Operating support for emergency housing interventions including but not limited to: navigation centers, street outreach, and shelter diversion. The AE shall not use more than 40% of any funds allocated in a fiscal year for this activity.</t>
  </si>
  <si>
    <t>Systems support for activities necessary to maintain a comprehensive homeless services and housing delivery system, including Coordinated Entry System (CES) data, and Homeless Management Information System (HMIS) reporting, and homelessness planning activities.</t>
  </si>
  <si>
    <t>Develop or update a CES, if the CoC does not have a system in place that meets the applicable HUD requirements, as set forth in Section II.E.3.b of the NOFA. Eligible costs do not include capital development activities.</t>
  </si>
  <si>
    <t>Development of a plan addressing actions to be taken within the CoC service area if no such plan exists. Plan shall be submitted to HCD prior to expiration of HCD contract.</t>
  </si>
  <si>
    <r>
      <t xml:space="preserve">Enter the date of your </t>
    </r>
    <r>
      <rPr>
        <b/>
        <sz val="11"/>
        <color theme="1"/>
        <rFont val="Arial"/>
        <family val="2"/>
      </rPr>
      <t>Subrecipient Award Letter</t>
    </r>
    <r>
      <rPr>
        <sz val="11"/>
        <color theme="1"/>
        <rFont val="Arial"/>
        <family val="2"/>
      </rPr>
      <t xml:space="preserve"> award(s):</t>
    </r>
  </si>
  <si>
    <t>B. An Administrative Entity that receives funds pursuant to the 2018 or 2019 CESH NOFA must submit a completed annual report each year by July 31 for the term of the contract with HCD that reports all activities from the previous fiscal year (7/1-6/30).</t>
  </si>
  <si>
    <t>Amount Expended By</t>
  </si>
  <si>
    <t xml:space="preserve">Instructions: Please use the Expenditure Table (arranged by activity) below to provide information on your project's total CESH award amount, amount of the award expended this reporting period, whether the amount was expended by the Administrative Entity or Sub-Recipient (drop-down selection), Name of Sub-Recipient Expending Funds (if applicable), amount of the award previously reported expended and proof of expenditures supplied for this reporting period.  </t>
  </si>
  <si>
    <t>Name of Subrecipient Expending Funds
(if applicable)</t>
  </si>
  <si>
    <t xml:space="preserve">Subrecipient </t>
  </si>
  <si>
    <t>Have changes been made to project selection process since last submission?</t>
  </si>
  <si>
    <t xml:space="preserve">If changes have been made to project selection process since last submission, is a copy of the updated process attached with this report? </t>
  </si>
  <si>
    <t>Award Amount:</t>
  </si>
  <si>
    <r>
      <t xml:space="preserve">4. Provide a copy of any income the AE or subrecipient received from funded activities (program income) earned from the CESH FUND, such as interest earned.                                                               
</t>
    </r>
    <r>
      <rPr>
        <i/>
        <sz val="11"/>
        <color theme="1"/>
        <rFont val="Arial"/>
        <family val="2"/>
      </rPr>
      <t>CESH NOFA: Section II, F(6) consistent with the requirements of the CESH program for the eligible activities described in Section II.B.</t>
    </r>
    <r>
      <rPr>
        <b/>
        <sz val="11"/>
        <color theme="1"/>
        <rFont val="Arial"/>
        <family val="2"/>
      </rPr>
      <t xml:space="preserve">                                                                         </t>
    </r>
    <r>
      <rPr>
        <sz val="11"/>
        <color theme="1"/>
        <rFont val="Arial"/>
        <family val="2"/>
      </rPr>
      <t>Note: Supporting documentation may include bank statements, general ledger, etc.</t>
    </r>
  </si>
  <si>
    <t>5a. Program Income earned during this reporting period:</t>
  </si>
  <si>
    <r>
      <t xml:space="preserve">6. Have you performed an onsite monitoring visit of subrecipients and/or any other services providers?                                               
</t>
    </r>
    <r>
      <rPr>
        <i/>
        <sz val="11"/>
        <color theme="1"/>
        <rFont val="Arial"/>
        <family val="2"/>
      </rPr>
      <t xml:space="preserve">Standard Agreement: Exhibit D, Section 5, Part A      </t>
    </r>
    <r>
      <rPr>
        <b/>
        <sz val="11"/>
        <color theme="1"/>
        <rFont val="Arial"/>
        <family val="2"/>
      </rPr>
      <t xml:space="preserve">                  
</t>
    </r>
    <r>
      <rPr>
        <sz val="11"/>
        <color theme="1"/>
        <rFont val="Arial"/>
        <family val="2"/>
      </rPr>
      <t>One site visit is required at least once during the grant period. Submit proof of site visit and outcome of site visit.</t>
    </r>
  </si>
  <si>
    <r>
      <rPr>
        <b/>
        <sz val="11"/>
        <color theme="1"/>
        <rFont val="Arial"/>
        <family val="2"/>
      </rPr>
      <t xml:space="preserve">3. Provide projected performance measures (this can include projections for individuals served in the next reporting period, projections of number of supportive services performed or offered in the next reporting period, or any other performance measures your project has identified). </t>
    </r>
    <r>
      <rPr>
        <sz val="11"/>
        <color theme="1"/>
        <rFont val="Arial"/>
        <family val="2"/>
      </rPr>
      <t xml:space="preserve">
</t>
    </r>
    <r>
      <rPr>
        <i/>
        <sz val="11"/>
        <color theme="1"/>
        <rFont val="Arial"/>
        <family val="2"/>
      </rPr>
      <t xml:space="preserve">Standard Agreement: Exhibit D, Section 6, Part B(3)      </t>
    </r>
    <r>
      <rPr>
        <sz val="11"/>
        <color theme="1"/>
        <rFont val="Arial"/>
        <family val="2"/>
      </rPr>
      <t xml:space="preserve">                   </t>
    </r>
  </si>
  <si>
    <r>
      <t xml:space="preserve">Enter the date of the </t>
    </r>
    <r>
      <rPr>
        <b/>
        <sz val="11"/>
        <color theme="1"/>
        <rFont val="Arial"/>
        <family val="2"/>
      </rPr>
      <t>CESH Award Letter from HCD:</t>
    </r>
  </si>
  <si>
    <t>Proof of Expenditures for this Reporting Period Attached?</t>
  </si>
  <si>
    <t xml:space="preserve">7. Please share any success stories you’ve had from CESH funded projects. Be sure to include both project-level and client-level successes. </t>
  </si>
  <si>
    <t>5b. Approximate Number of Households to be assisted with this period's Program Income (including interest earned):</t>
  </si>
  <si>
    <t>Subrecipient #1 Name:</t>
  </si>
  <si>
    <t>Subrecipient #2 Name:</t>
  </si>
  <si>
    <t>Subrecipient #3 Name:</t>
  </si>
  <si>
    <t>Subrecipient #4 Name:</t>
  </si>
  <si>
    <t>Title of Attached Documentation:</t>
  </si>
  <si>
    <t>If your project served Transitional Aged Youth "TAY" (16-24 years of age), please provide the number of TAY individuals served with CESH funds this reporting period:</t>
  </si>
  <si>
    <t>If your project served Seniors (65 years of age or older), please provide the number of Seniors served with CESH funds this reporting period:</t>
  </si>
  <si>
    <t>Numerical outcome (in whole numbers)</t>
  </si>
  <si>
    <t>Number of persons at risk of homelessness served in this reporting period (in whole numbers)</t>
  </si>
  <si>
    <t>Number of persons that return to homelessness after exiting the program or project within this Reporting Period (in whole numbers)</t>
  </si>
  <si>
    <r>
      <rPr>
        <b/>
        <sz val="11"/>
        <color theme="1"/>
        <rFont val="Arial"/>
        <family val="2"/>
      </rPr>
      <t>Admin:</t>
    </r>
    <r>
      <rPr>
        <sz val="11"/>
        <color theme="1"/>
        <rFont val="Arial"/>
        <family val="2"/>
      </rPr>
      <t xml:space="preserve"> Administrative costs as defined in Section II.D of the CESH NOFA.</t>
    </r>
  </si>
  <si>
    <t>If your project served families with minor children (below 16 years of age), please provide the number of minor children housed with CESH funds this reporting period:</t>
  </si>
  <si>
    <t>CESHNOFA@hcd.ca.gov</t>
  </si>
  <si>
    <t xml:space="preserve">C. Annual Report Submittal must be in Excel format with all applicable attachments and emailed to CESHNOFA@hcd.ca.gov. Please tab through each worksheet and ensure all four worksheets are completed. </t>
  </si>
  <si>
    <t>*This figure should represent the total number of participants served with program funds this reporting period.</t>
  </si>
  <si>
    <r>
      <t>Total Number of Homeless Persons Served this Reporting Period (in whole numbers)</t>
    </r>
    <r>
      <rPr>
        <b/>
        <sz val="11"/>
        <color rgb="FFFF0000"/>
        <rFont val="Arial"/>
        <family val="2"/>
      </rPr>
      <t>*</t>
    </r>
  </si>
  <si>
    <r>
      <t>Number of Unsheltered Homeless Persons Served this Reporting Period (in whole numbers)</t>
    </r>
    <r>
      <rPr>
        <b/>
        <sz val="11"/>
        <color rgb="FFFF0000"/>
        <rFont val="Arial"/>
        <family val="2"/>
      </rPr>
      <t>**</t>
    </r>
  </si>
  <si>
    <t xml:space="preserve">**This figure should represent a SUBSET of "Total Number of Homeless Persons Served this Reporting Period (in whole numbers)." </t>
  </si>
  <si>
    <r>
      <t xml:space="preserve">Instructions: Identify the project or system performance measured based on HMIS data from the CoC service area for </t>
    </r>
    <r>
      <rPr>
        <b/>
        <i/>
        <sz val="11"/>
        <color theme="1"/>
        <rFont val="Arial"/>
        <family val="2"/>
      </rPr>
      <t>only</t>
    </r>
    <r>
      <rPr>
        <i/>
        <sz val="11"/>
        <color theme="1"/>
        <rFont val="Arial"/>
        <family val="2"/>
      </rPr>
      <t xml:space="preserve"> this reporting period. Please ensure that if you have reported on certain persons on a previous report, you are not reporting them again. Report outcomes in whole numbers only. </t>
    </r>
    <r>
      <rPr>
        <b/>
        <i/>
        <sz val="11"/>
        <color theme="1"/>
        <rFont val="Arial"/>
        <family val="2"/>
      </rPr>
      <t>BE SURE TO REFERENCE ANY ASTERISKS (*) AS THEY WILL PROVIDE MORE DETAILS ON THE PROPER WAY TO COMPLETE THE REPORT.</t>
    </r>
    <r>
      <rPr>
        <i/>
        <sz val="11"/>
        <color theme="1"/>
        <rFont val="Arial"/>
        <family val="2"/>
      </rPr>
      <t xml:space="preserve"> Certify that each activity is administered consistent with Housing First as described in §II.G of the NOFA. Refer to "Expenditure Breakdown" tab for Activity descriptions and corresponding #. If you have an identified performance measure other than the one's listed, please utilize the "Other Identified Performance Measure" sections and provide a short description of the measure and its numerical outcome. </t>
    </r>
  </si>
  <si>
    <t>Administrative Entity and Subrecipient</t>
  </si>
  <si>
    <t>sd</t>
  </si>
  <si>
    <t>Total Amount Disbursed (All funds disbursed since inception of contract)</t>
  </si>
  <si>
    <t xml:space="preserve">Instructions: Please use the narrative boxes below  to explain how the program funds you reported above were used to carry out the relevant activity. Narrative Boxes will only appear if you have entered an amount in the above table in the "Amount of Award Expended this Reporting Period" column. </t>
  </si>
  <si>
    <t xml:space="preserve">If your total is highlighted red, amount does not match what was entered in "Amount of Award Expended this Reporting Period." Please use the narrative box below to explain any discrepancies. If more funds were expended than were awarded, provide details on what funding sources are covering the difference. </t>
  </si>
  <si>
    <t>Select Awarded Activity:</t>
  </si>
  <si>
    <t>Activity Award Amount:</t>
  </si>
  <si>
    <t>Subrecipient #5 Name:</t>
  </si>
  <si>
    <t>Subrecipient #6 Name:</t>
  </si>
  <si>
    <t>Subrecipient #7 Name:</t>
  </si>
  <si>
    <t>Subrecipient #8 Name:</t>
  </si>
  <si>
    <t>Subrecipient #9 Name:</t>
  </si>
  <si>
    <t>Subrecipient #10 Name:</t>
  </si>
  <si>
    <t xml:space="preserve">Instructions: If program funds were awarded to subrecipients, please use the boxes below to provide the name of the subrecipient, amount awarded to the subrecipient and the date of the subrecipient award letter. Using the drop-down below to select the number of subrecipients that have received funds will reveal rows that will need to be completed. Be sure to complete all fields for each subrecipient. </t>
  </si>
  <si>
    <t xml:space="preserve">Using the drop-downs below, select which activities funds were awarded to sub-recipient for and provide the amount awarded for that specific activity. In the event that a subrecipient received an award for multiple eligible activities, please use the extra rows to select all that apply. Note: Descriptions of Activities can be found on the "4. HMIS Data" tab. </t>
  </si>
  <si>
    <t>Select the Number of Subrecipients Awarded Funds:</t>
  </si>
  <si>
    <t>Other Identified Performance Measure #2</t>
  </si>
  <si>
    <t>Other Identified Performance Measure  #3</t>
  </si>
  <si>
    <t>Total Number of Homeless Persons Served Since Inception of Program</t>
  </si>
  <si>
    <t xml:space="preserve">Instructions: If your project collects data on the following sub-populations, please provide figures number of individuals served this reporting period. </t>
  </si>
  <si>
    <t>Other identified
performance measure #3</t>
  </si>
  <si>
    <t>Number of homeless persons exiting the program or project into permanent housing in this Reporting Period (in whole numbers)</t>
  </si>
  <si>
    <t>Average length of time, in days, spent as homeless before entry into program or project in this Reporting Period (in whole numbers)</t>
  </si>
  <si>
    <t>Amount of Award Not Yet Disbursed</t>
  </si>
  <si>
    <t xml:space="preserve">Subrecipient or Administrative Entity? </t>
  </si>
  <si>
    <t>If Subrecipient, please provide name:</t>
  </si>
  <si>
    <t>Type of Expenses (Description):</t>
  </si>
  <si>
    <t>Please explain how the funds for this Activity were expended this reporting period. If funds were expended by mutiple Subrecipients, please use the extra rows to provide additional details.</t>
  </si>
  <si>
    <t>Total Amount Disbursed</t>
  </si>
  <si>
    <t>Total Amount Disbursed Confirmed?</t>
  </si>
  <si>
    <t>Amount Expended (as reported in Annual Report) Confirmed?</t>
  </si>
  <si>
    <t>HCD Contract #</t>
  </si>
  <si>
    <t>Reporting Period</t>
  </si>
  <si>
    <t>Admin Entity Name</t>
  </si>
  <si>
    <t>Admin Entity City</t>
  </si>
  <si>
    <t>Admin Entity State</t>
  </si>
  <si>
    <t>Admin Entity County</t>
  </si>
  <si>
    <t>Authorized Rep Name</t>
  </si>
  <si>
    <t>Authorized Rep Title</t>
  </si>
  <si>
    <t>Authorized Rep Email Address</t>
  </si>
  <si>
    <t>Authorized Rep Phone Number</t>
  </si>
  <si>
    <t>Activity #1 Award Amount</t>
  </si>
  <si>
    <t>Activity #1 Total Amount Disbursed</t>
  </si>
  <si>
    <t>Activity #1 Amount of Award Expended this Reporting Period</t>
  </si>
  <si>
    <t>Activity #1 Amount Expended By</t>
  </si>
  <si>
    <t>Activity #2 Award Amount</t>
  </si>
  <si>
    <t>Activity #2 Total Amount Disbursed</t>
  </si>
  <si>
    <t>Activity #2 Amount of Award Expended this Reporting Period</t>
  </si>
  <si>
    <t>Activity #2 Amount Expended By</t>
  </si>
  <si>
    <t>Activity #3 Award Amount</t>
  </si>
  <si>
    <t>Activity #3 Total Amount Disbursed</t>
  </si>
  <si>
    <t>Activity #3 Amount of Award Expended this Reporting Period</t>
  </si>
  <si>
    <t>Amount Expended Prior to this Reporting Period</t>
  </si>
  <si>
    <t xml:space="preserve"> Amount Expended Prior to this Reporting Period</t>
  </si>
  <si>
    <t>Total Amount Expended</t>
  </si>
  <si>
    <t>Amount Expended Prior to this Reporting Period Confirmed?</t>
  </si>
  <si>
    <t>Admin Entity Zip:</t>
  </si>
  <si>
    <t>Admin Entity Address 
(number and street)</t>
  </si>
  <si>
    <t>Contact Name</t>
  </si>
  <si>
    <t>Contract Title</t>
  </si>
  <si>
    <t>Contract Email Address</t>
  </si>
  <si>
    <t>Contract Phone Number</t>
  </si>
  <si>
    <t>CoC Service Area</t>
  </si>
  <si>
    <t>CoC Address</t>
  </si>
  <si>
    <t>CoC City</t>
  </si>
  <si>
    <t>CoC State</t>
  </si>
  <si>
    <t>CoC Zip</t>
  </si>
  <si>
    <t>CoC #</t>
  </si>
  <si>
    <t>Activity #1 Name of Subrecipient Expending Funds (if applicable)</t>
  </si>
  <si>
    <t>Activity #1 Amount Expended Prior to this Reporting Period</t>
  </si>
  <si>
    <t>Activity #1 Proof of Expenditures for this Reporting Period Attached?</t>
  </si>
  <si>
    <t>Activity #1 Total Amount Expended</t>
  </si>
  <si>
    <t>Activity #1 Percent Expended</t>
  </si>
  <si>
    <t>Activity #1 Amount of Award Not Yet Disbursed</t>
  </si>
  <si>
    <t>Activity #2 Name of Subrecipient Expending Funds (if applicable)</t>
  </si>
  <si>
    <t>Activity #2 Amount Expended Prior to this Reporting Period</t>
  </si>
  <si>
    <t>Activity #2 Proof of Expenditures for this Reporting Period Attached?</t>
  </si>
  <si>
    <t>Activity #2 Total Amount Expended</t>
  </si>
  <si>
    <t>Activity #2 Percent Expended</t>
  </si>
  <si>
    <t>Activity #2 Amount of Award Not Yet Disbursed</t>
  </si>
  <si>
    <t>Activity #3 Amount Expneded By</t>
  </si>
  <si>
    <t>Activity #3 Name of Subrecipient Expending Funds (if applicable)</t>
  </si>
  <si>
    <t>Activity #3 Amount Expended Prior to this Reporting Period</t>
  </si>
  <si>
    <t>Activity #3 Proof of Expenditures for this Reporting Period Attached?</t>
  </si>
  <si>
    <t>Activity #3 Total Amount Expended</t>
  </si>
  <si>
    <t>Activity #3 Percent Expended</t>
  </si>
  <si>
    <t>Activity #3 Amount of Award Not Yet Disbursed</t>
  </si>
  <si>
    <t>Activity #4 Award Amount</t>
  </si>
  <si>
    <t>Activity #4 Total Amount Disbursed</t>
  </si>
  <si>
    <t>Activity #4 Amount of Award Expended this Reporting Period</t>
  </si>
  <si>
    <t>Activity #4 Amount Expneded By</t>
  </si>
  <si>
    <t>Activity #4 Name of Subrecipient Expending Funds (if applicable)</t>
  </si>
  <si>
    <t>Activity #4 Amount Expended Prior to this Reporting Period</t>
  </si>
  <si>
    <t>Activity #4 Proof of Expenditures for this Reporting Period Attached?</t>
  </si>
  <si>
    <t>Activity #4 Total Amount Expended</t>
  </si>
  <si>
    <t>Activity #4 Percent Expended</t>
  </si>
  <si>
    <t>Activity #4 Amount of Award Not Yet Disbursed</t>
  </si>
  <si>
    <t>Activity #5 Award Amount</t>
  </si>
  <si>
    <t>Activity #5 Total Amount Disbursed</t>
  </si>
  <si>
    <t>Activity #5 Amount of Award Expended this Reporting Period</t>
  </si>
  <si>
    <t>Activity #5 Amount Expneded By</t>
  </si>
  <si>
    <t>Activity #5 Name of Subrecipient Expending Funds (if applicable)</t>
  </si>
  <si>
    <t>Activity #5 Amount Expended Prior to this Reporting Period</t>
  </si>
  <si>
    <t>Activity #5 Proof of Expenditures for this Reporting Period Attached?</t>
  </si>
  <si>
    <t>Activity #5 Total Amount Expended</t>
  </si>
  <si>
    <t>Activity #5 Percent Expended</t>
  </si>
  <si>
    <t>Activity #5 Amount of Award Not Yet Disbursed</t>
  </si>
  <si>
    <t>Activity #6 Award Amount</t>
  </si>
  <si>
    <t>Activity #6 Total Amount Disbursed</t>
  </si>
  <si>
    <t>Activity #6 Amount of Award Expended this Reporting Period</t>
  </si>
  <si>
    <t>Activity #6 Amount Expneded By</t>
  </si>
  <si>
    <t>Activity #6 Name of Subrecipient Expending Funds (if applicable)</t>
  </si>
  <si>
    <t>Activity #6 Amount Expended Prior to this Reporting Period</t>
  </si>
  <si>
    <t>Activity #6 Proof of Expenditures for this Reporting Period Attached?</t>
  </si>
  <si>
    <t>Activity #6 Total Amount Expended</t>
  </si>
  <si>
    <t>Activity #6 Percent Expended</t>
  </si>
  <si>
    <t>Activity #6 Amount of Award Not Yet Disbursed</t>
  </si>
  <si>
    <t>Activity #7 Award Amount</t>
  </si>
  <si>
    <t>Activity #7 Total Amount Disbursed</t>
  </si>
  <si>
    <t>Activity #7 Amount of Award Expended this Reporting Period</t>
  </si>
  <si>
    <t>Activity #7 Amount Expneded By</t>
  </si>
  <si>
    <t>Activity #7 Name of Subrecipient Expending Funds (if applicable)</t>
  </si>
  <si>
    <t>Activity #7 Amount Expended Prior to this Reporting Period</t>
  </si>
  <si>
    <t>Activity #7 Proof of Expenditures for this Reporting Period Attached?</t>
  </si>
  <si>
    <t>Activity #7 Total Amount Expended</t>
  </si>
  <si>
    <t>Activity #7 Percent Expended</t>
  </si>
  <si>
    <t>Activity #7 Amount of Award Not Yet Disbursed</t>
  </si>
  <si>
    <t>Activity Admin Award Amount</t>
  </si>
  <si>
    <t>Activity Admin Total Amount Disbursed</t>
  </si>
  <si>
    <t>Activity Admin Amount of Award Expended this Reporting Period</t>
  </si>
  <si>
    <t>Activity Admin Amount Expneded By</t>
  </si>
  <si>
    <t>Activity Admin Name of Subrecipient Expending Funds (if applicable)</t>
  </si>
  <si>
    <t>Activity Admin Amount Expended Prior to this Reporting Period</t>
  </si>
  <si>
    <t>Activity Admin Proof of Expenditures for this Reporting Period Attached?</t>
  </si>
  <si>
    <t>Activity Admin Total Amount Expended</t>
  </si>
  <si>
    <t>Activity Admin Percent Expended</t>
  </si>
  <si>
    <t>Activity Admin Amount of Award Not Yet Disbursed</t>
  </si>
  <si>
    <t>Number of Subrecipients Awarded Funds</t>
  </si>
  <si>
    <t>Program Income Earned During This Reporting Period</t>
  </si>
  <si>
    <t>Approximate Number of Households to be Assisted with this Periods Program Income</t>
  </si>
  <si>
    <t>Success Stories for CESH Funded Projects</t>
  </si>
  <si>
    <t>Activity #1: Total Number of Homeless Persons Served this Reporting Period (in whole numbers)</t>
  </si>
  <si>
    <t>Activity #1: Number of Unsheltered Homeless Persons Served this Reporting Period (in whole numbers)</t>
  </si>
  <si>
    <t>Activity #1: Number of persons at risk of homelessness served in this reporting period (in whole numbers)</t>
  </si>
  <si>
    <t>Activity #1: Average length of time, in days, spent as homeless before entry into program or project in this Reporting Period (in whole numbers)</t>
  </si>
  <si>
    <t>Activity #1: Number of homeless persons exiting the program or project into permanent housing in this Reporting Period (in whole numbers)</t>
  </si>
  <si>
    <t>Activity #1: Number of persons that return to homelessness after exiting the program or project within this Reporting Period (in whole numbers)</t>
  </si>
  <si>
    <t>Activity #1: Other Identified Performance Measure 1</t>
  </si>
  <si>
    <t>Activity #1: Other Identified Performance Measure (1) Numerical Outcome</t>
  </si>
  <si>
    <t>Activity #1: Other Identified Performance Measure 2</t>
  </si>
  <si>
    <t>Activity #1: Other Identified Performance Measure (2) Numerical Outcome</t>
  </si>
  <si>
    <t>Activity #1: Other Identified Performance Measure 3</t>
  </si>
  <si>
    <t>Activity #1: Other Identified Performance Measure (3) Numerical Outcome</t>
  </si>
  <si>
    <t>Activity #1: Total Number of Homeless Persons Served Since Inception of Program</t>
  </si>
  <si>
    <t>Activity #1: AE or subrecipient administered activity consistent with Housing First?</t>
  </si>
  <si>
    <t>Activity #2: Total Number of Homeless Persons Served this Reporting Period (in whole numbers)</t>
  </si>
  <si>
    <t>Activity #2: Number of Unsheltered Homeless Persons Served this Reporting Period (in whole numbers)</t>
  </si>
  <si>
    <t>Activity #2: Number of persons at risk of homelessness served in this reporting period (in whole numbers)</t>
  </si>
  <si>
    <t>Activity #2: Average length of time, in days, spent as homeless before entry into program or project in this Reporting Period (in whole numbers)</t>
  </si>
  <si>
    <t>Activity #2: Number of homeless persons exiting the program or project into permanent housing in this Reporting Period (in whole numbers)</t>
  </si>
  <si>
    <t>Activity #2: Number of persons that return to homelessness after exiting the program or project within this Reporting Period (in whole numbers)</t>
  </si>
  <si>
    <t>Activity #2: Other Identified Performance Measure 1</t>
  </si>
  <si>
    <t>Activity #2: Other Identified Performance Measure (1) Numerical Outcome</t>
  </si>
  <si>
    <t>Activity #2: Other Identified Performance Measure 2</t>
  </si>
  <si>
    <t>Activity #2: Other Identified Performance Measure (2) Numerical Outcome</t>
  </si>
  <si>
    <t>Activity #2: Other Identified Performance Measure 3</t>
  </si>
  <si>
    <t>Activity #2: Other Identified Performance Measure (3) Numerical Outcome</t>
  </si>
  <si>
    <t>Activity #2: Total Number of Homeless Persons Served Since Inception of Program</t>
  </si>
  <si>
    <t>Activity #2: AE or subrecipient administered activity consistent with Housing First?</t>
  </si>
  <si>
    <t>Activity #3: Total Number of Homeless Persons Served this Reporting Period (in whole numbers)</t>
  </si>
  <si>
    <t>Activity #3: Number of Unsheltered Homeless Persons Served this Reporting Period (in whole numbers)</t>
  </si>
  <si>
    <t>Activity #3: Number of persons at risk of homelessness served in this reporting period (in whole numbers)</t>
  </si>
  <si>
    <t>Activity #3: Average length of time, in days, spent as homeless before entry into program or project in this Reporting Period (in whole numbers)</t>
  </si>
  <si>
    <t>Activity #3: Number of homeless persons exiting the program or project into permanent housing in this Reporting Period (in whole numbers)</t>
  </si>
  <si>
    <t>Activity #3: Number of persons that return to homelessness after exiting the program or project within this Reporting Period (in whole numbers)</t>
  </si>
  <si>
    <t>Activity #3: Other Identified Performance Measure 1</t>
  </si>
  <si>
    <t>Activity #3: Other Identified Performance Measure (1) Numerical Outcome</t>
  </si>
  <si>
    <t>Activity #3: Other Identified Performance Measure 2</t>
  </si>
  <si>
    <t>Activity #3: Other Identified Performance Measure (2) Numerical Outcome</t>
  </si>
  <si>
    <t>Activity #3: Other Identified Performance Measure 3</t>
  </si>
  <si>
    <t>Activity #3: Other Identified Performance Measure (3) Numerical Outcome</t>
  </si>
  <si>
    <t>Activity #3: Total Number of Homeless Persons Served Since Inception of Program</t>
  </si>
  <si>
    <t>Activity #3: AE or subrecipient administered activity consistent with Housing First?</t>
  </si>
  <si>
    <t>Activity #4: Total Number of Homeless Persons Served this Reporting Period (in whole numbers)</t>
  </si>
  <si>
    <t>Activity #4: Number of Unsheltered Homeless Persons Served this Reporting Period (in whole numbers)</t>
  </si>
  <si>
    <t>Activity #4: Number of persons at risk of homelessness served in this reporting period (in whole numbers)</t>
  </si>
  <si>
    <t>Activity #4: Average length of time, in days, spent as homeless before entry into program or project in this Reporting Period (in whole numbers)</t>
  </si>
  <si>
    <t>Activity #4: Number of homeless persons exiting the program or project into permanent housing in this Reporting Period (in whole numbers)</t>
  </si>
  <si>
    <t>Activity #4: Number of persons that return to homelessness after exiting the program or project within this Reporting Period (in whole numbers)</t>
  </si>
  <si>
    <t>Activity #4: Other Identified Performance Measure 1</t>
  </si>
  <si>
    <t>Activity #4: Other Identified Performance Measure (1) Numerical Outcome</t>
  </si>
  <si>
    <t>Activity #4: Other Identified Performance Measure 2</t>
  </si>
  <si>
    <t>Activity #4: Other Identified Performance Measure (2) Numerical Outcome</t>
  </si>
  <si>
    <t>Activity #4: Other Identified Performance Measure 3</t>
  </si>
  <si>
    <t>Activity #4: Other Identified Performance Measure (3) Numerical Outcome</t>
  </si>
  <si>
    <t>Activity #4: Total Number of Homeless Persons Served Since Inception of Program</t>
  </si>
  <si>
    <t>Activity #4: AE or subrecipient administered activity consistent with Housing First?</t>
  </si>
  <si>
    <t>Activity #5: Total Number of Homeless Persons Served this Reporting Period (in whole numbers)</t>
  </si>
  <si>
    <t>Activity #5: Number of Unsheltered Homeless Persons Served this Reporting Period (in whole numbers)</t>
  </si>
  <si>
    <t>Activity #5: Number of persons at risk of homelessness served in this reporting period (in whole numbers)</t>
  </si>
  <si>
    <t>Activity #5: Average length of time, in days, spent as homeless before entry into program or project in this Reporting Period (in whole numbers)</t>
  </si>
  <si>
    <t>Activity #5: Number of homeless persons exiting the program or project into permanent housing in this Reporting Period (in whole numbers)</t>
  </si>
  <si>
    <t>Activity #5: Number of persons that return to homelessness after exiting the program or project within this Reporting Period (in whole numbers)</t>
  </si>
  <si>
    <t>Activity #5: Other Identified Performance Measure 1</t>
  </si>
  <si>
    <t>Activity #5: Other Identified Performance Measure (1) Numerical Outcome</t>
  </si>
  <si>
    <t>Activity #5: Other Identified Performance Measure 2</t>
  </si>
  <si>
    <t>Activity #5: Other Identified Performance Measure (2) Numerical Outcome</t>
  </si>
  <si>
    <t>Activity #5: Other Identified Performance Measure 3</t>
  </si>
  <si>
    <t>Activity #5: Other Identified Performance Measure (3) Numerical Outcome</t>
  </si>
  <si>
    <t>Activity #5: Total Number of Homeless Persons Served Since Inception of Program</t>
  </si>
  <si>
    <t>Activity #5: AE or subrecipient administered activity consistent with Housing First?</t>
  </si>
  <si>
    <t>Activity #6: Total Number of Homeless Persons Served this Reporting Period (in whole numbers)</t>
  </si>
  <si>
    <t>Activity #6: Number of Unsheltered Homeless Persons Served this Reporting Period (in whole numbers)</t>
  </si>
  <si>
    <t>Activity #6: Number of persons at risk of homelessness served in this reporting period (in whole numbers)</t>
  </si>
  <si>
    <t>Activity #6: Average length of time, in days, spent as homeless before entry into program or project in this Reporting Period (in whole numbers)</t>
  </si>
  <si>
    <t>Activity #6: Number of homeless persons exiting the program or project into permanent housing in this Reporting Period (in whole numbers)</t>
  </si>
  <si>
    <t>Activity #6: Number of persons that return to homelessness after exiting the program or project within this Reporting Period (in whole numbers)</t>
  </si>
  <si>
    <t>Activity #6: Other Identified Performance Measure 1</t>
  </si>
  <si>
    <t>Activity #6: Other Identified Performance Measure (1) Numerical Outcome</t>
  </si>
  <si>
    <t>Activity #6: Other Identified Performance Measure 2</t>
  </si>
  <si>
    <t>Activity #6: Other Identified Performance Measure (2) Numerical Outcome</t>
  </si>
  <si>
    <t>Activity #6: Other Identified Performance Measure 3</t>
  </si>
  <si>
    <t>Activity #6: Other Identified Performance Measure (3) Numerical Outcome</t>
  </si>
  <si>
    <t>Activity #6: Total Number of Homeless Persons Served Since Inception of Program</t>
  </si>
  <si>
    <t>Activity #6: AE or subrecipient administered activity consistent with Housing First?</t>
  </si>
  <si>
    <t>Activity #7: Total Number of Homeless Persons Served this Reporting Period (in whole numbers)</t>
  </si>
  <si>
    <t>Activity #7: Number of Unsheltered Homeless Persons Served this Reporting Period (in whole numbers)</t>
  </si>
  <si>
    <t>Activity #7: Number of persons at risk of homelessness served in this reporting period (in whole numbers)</t>
  </si>
  <si>
    <t>Activity #7: Average length of time, in days, spent as homeless before entry into program or project in this Reporting Period (in whole numbers)</t>
  </si>
  <si>
    <t>Activity #7: Number of homeless persons exiting the program or project into permanent housing in this Reporting Period (in whole numbers)</t>
  </si>
  <si>
    <t>Activity #7: Number of persons that return to homelessness after exiting the program or project within this Reporting Period (in whole numbers)</t>
  </si>
  <si>
    <t>Activity #7: Other Identified Performance Measure 1</t>
  </si>
  <si>
    <t>Activity #7: Other Identified Performance Measure (1) Numerical Outcome</t>
  </si>
  <si>
    <t>Activity #7: Other Identified Performance Measure 2</t>
  </si>
  <si>
    <t>Activity #7: Other Identified Performance Measure (2) Numerical Outcome</t>
  </si>
  <si>
    <t>Activity #7: Other Identified Performance Measure 3</t>
  </si>
  <si>
    <t>Activity #7: Other Identified Performance Measure (3) Numerical Outcome</t>
  </si>
  <si>
    <t>Activity #7: Total Number of Homeless Persons Served Since Inception of Program</t>
  </si>
  <si>
    <t>Activity #7: AE or subrecipient administered activity consistent with Housing First?</t>
  </si>
  <si>
    <t>TAY Served This Reporting Period</t>
  </si>
  <si>
    <t>Seniors Served This Reporting Period</t>
  </si>
  <si>
    <t>Familes with Minor Children Served this Reporting Period</t>
  </si>
  <si>
    <t>N/A</t>
  </si>
  <si>
    <t>Last Revised:  07/12/2022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</si>
</sst>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3" x14ac:knownFonts="1">
    <font>
      <sz val="11"/>
      <color theme="1"/>
      <name val="Calibri"/>
      <family val="2"/>
      <scheme val="minor"/>
    </font>
    <font>
      <sz val="11"/>
      <color theme="1"/>
      <name val="Arial"/>
      <family val="2"/>
    </font>
    <font>
      <u/>
      <sz val="11"/>
      <color theme="10"/>
      <name val="Calibri"/>
      <family val="2"/>
      <scheme val="minor"/>
    </font>
    <font>
      <b/>
      <sz val="18"/>
      <color theme="1"/>
      <name val="Arial"/>
      <family val="2"/>
    </font>
    <font>
      <u/>
      <sz val="11"/>
      <color theme="10"/>
      <name val="Arial"/>
      <family val="2"/>
    </font>
    <font>
      <b/>
      <sz val="18"/>
      <color theme="1"/>
      <name val="Arial"/>
      <family val="2"/>
    </font>
    <font>
      <sz val="11"/>
      <color theme="1"/>
      <name val="Arial"/>
      <family val="2"/>
    </font>
    <font>
      <sz val="14"/>
      <color theme="1"/>
      <name val="Arial"/>
      <family val="2"/>
    </font>
    <font>
      <b/>
      <sz val="14"/>
      <color theme="1"/>
      <name val="Arial"/>
      <family val="2"/>
    </font>
    <font>
      <b/>
      <sz val="11"/>
      <color theme="1"/>
      <name val="Arial"/>
      <family val="2"/>
    </font>
    <font>
      <sz val="11"/>
      <name val="Arial"/>
      <family val="2"/>
    </font>
    <font>
      <u/>
      <sz val="11"/>
      <color theme="1"/>
      <name val="Arial"/>
      <family val="2"/>
    </font>
    <font>
      <sz val="12"/>
      <color theme="1"/>
      <name val="Arial"/>
      <family val="2"/>
    </font>
    <font>
      <sz val="11"/>
      <color theme="1"/>
      <name val="Calibri"/>
      <family val="2"/>
      <scheme val="minor"/>
    </font>
    <font>
      <b/>
      <sz val="12"/>
      <color theme="1"/>
      <name val="Arial"/>
      <family val="2"/>
    </font>
    <font>
      <i/>
      <sz val="11"/>
      <color theme="1"/>
      <name val="Arial"/>
      <family val="2"/>
    </font>
    <font>
      <b/>
      <i/>
      <sz val="11"/>
      <color theme="1"/>
      <name val="Arial"/>
      <family val="2"/>
    </font>
    <font>
      <b/>
      <sz val="10"/>
      <color theme="1"/>
      <name val="Arial"/>
      <family val="2"/>
    </font>
    <font>
      <sz val="18"/>
      <color theme="1"/>
      <name val="Arial"/>
      <family val="2"/>
    </font>
    <font>
      <b/>
      <u/>
      <sz val="11"/>
      <name val="Calibri"/>
      <family val="2"/>
      <scheme val="minor"/>
    </font>
    <font>
      <b/>
      <u/>
      <sz val="11"/>
      <name val="Arial"/>
      <family val="2"/>
    </font>
    <font>
      <b/>
      <sz val="11"/>
      <color rgb="FFFF0000"/>
      <name val="Arial"/>
      <family val="2"/>
    </font>
    <font>
      <sz val="8"/>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s>
  <cellStyleXfs count="4">
    <xf numFmtId="0" fontId="0" fillId="0" borderId="0"/>
    <xf numFmtId="0" fontId="2" fillId="0" borderId="0" applyNumberForma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564">
    <xf numFmtId="0" fontId="0" fillId="0" borderId="0" xfId="0"/>
    <xf numFmtId="0" fontId="1" fillId="0" borderId="0" xfId="0" applyFont="1"/>
    <xf numFmtId="0" fontId="1" fillId="2" borderId="2" xfId="0" applyFont="1" applyFill="1" applyBorder="1"/>
    <xf numFmtId="0" fontId="1" fillId="2" borderId="3" xfId="0" applyFont="1" applyFill="1" applyBorder="1"/>
    <xf numFmtId="0" fontId="1" fillId="2" borderId="0" xfId="0" applyFont="1" applyFill="1" applyBorder="1"/>
    <xf numFmtId="0" fontId="1" fillId="2" borderId="5" xfId="0" applyFont="1" applyFill="1" applyBorder="1"/>
    <xf numFmtId="0" fontId="1" fillId="2" borderId="8" xfId="0" applyFont="1" applyFill="1" applyBorder="1"/>
    <xf numFmtId="0" fontId="4" fillId="2" borderId="1" xfId="1" applyFont="1" applyFill="1" applyBorder="1"/>
    <xf numFmtId="0" fontId="1" fillId="2" borderId="6" xfId="0" applyFont="1" applyFill="1" applyBorder="1"/>
    <xf numFmtId="0" fontId="1" fillId="2" borderId="7" xfId="0" applyFont="1" applyFill="1" applyBorder="1"/>
    <xf numFmtId="0" fontId="1" fillId="0" borderId="0" xfId="0" applyFont="1" applyFill="1"/>
    <xf numFmtId="0" fontId="1" fillId="4" borderId="9" xfId="0" applyFont="1" applyFill="1" applyBorder="1"/>
    <xf numFmtId="0" fontId="1" fillId="4" borderId="10" xfId="0" applyFont="1" applyFill="1" applyBorder="1"/>
    <xf numFmtId="0" fontId="1" fillId="4" borderId="11" xfId="0" applyFont="1" applyFill="1" applyBorder="1"/>
    <xf numFmtId="0" fontId="1" fillId="0" borderId="0" xfId="0" applyFont="1" applyAlignment="1">
      <alignment horizontal="center"/>
    </xf>
    <xf numFmtId="0" fontId="1" fillId="0" borderId="0" xfId="0" applyFont="1" applyBorder="1" applyAlignment="1">
      <alignment horizontal="right" vertical="center" wrapText="1"/>
    </xf>
    <xf numFmtId="0" fontId="1" fillId="0" borderId="0" xfId="0" applyFont="1" applyBorder="1" applyAlignment="1">
      <alignment vertical="center" wrapText="1"/>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1" xfId="1" applyFont="1" applyFill="1" applyBorder="1" applyProtection="1"/>
    <xf numFmtId="0" fontId="1" fillId="2" borderId="2" xfId="0" applyFont="1" applyFill="1" applyBorder="1" applyProtection="1"/>
    <xf numFmtId="0" fontId="1" fillId="2" borderId="3" xfId="0" applyFont="1" applyFill="1" applyBorder="1" applyProtection="1"/>
    <xf numFmtId="0" fontId="1" fillId="0" borderId="0" xfId="0" applyFont="1" applyProtection="1"/>
    <xf numFmtId="0" fontId="3" fillId="2" borderId="0" xfId="0" applyFont="1" applyFill="1" applyBorder="1" applyAlignment="1" applyProtection="1">
      <alignment horizontal="center" vertical="center"/>
    </xf>
    <xf numFmtId="0" fontId="1" fillId="2" borderId="5" xfId="0" applyFont="1" applyFill="1" applyBorder="1" applyProtection="1"/>
    <xf numFmtId="0" fontId="9" fillId="4" borderId="10" xfId="0" applyFont="1" applyFill="1" applyBorder="1" applyAlignment="1" applyProtection="1">
      <alignment horizontal="center" vertical="center" wrapText="1"/>
    </xf>
    <xf numFmtId="0" fontId="9" fillId="4" borderId="12" xfId="0" applyFont="1" applyFill="1" applyBorder="1" applyAlignment="1" applyProtection="1">
      <alignment horizontal="center" vertical="center" wrapText="1"/>
    </xf>
    <xf numFmtId="0" fontId="1" fillId="0" borderId="0" xfId="0" applyFont="1" applyAlignment="1" applyProtection="1">
      <alignment wrapText="1"/>
    </xf>
    <xf numFmtId="0" fontId="1" fillId="0" borderId="0" xfId="0" applyFont="1" applyFill="1" applyBorder="1" applyAlignment="1" applyProtection="1"/>
    <xf numFmtId="0" fontId="1" fillId="4" borderId="9" xfId="0" applyFont="1" applyFill="1" applyBorder="1" applyProtection="1"/>
    <xf numFmtId="0" fontId="1" fillId="4" borderId="10" xfId="0" applyFont="1" applyFill="1" applyBorder="1" applyProtection="1"/>
    <xf numFmtId="0" fontId="1" fillId="4" borderId="11" xfId="0" applyFont="1" applyFill="1" applyBorder="1" applyProtection="1"/>
    <xf numFmtId="0" fontId="1" fillId="2" borderId="20" xfId="0" applyFont="1" applyFill="1" applyBorder="1" applyAlignment="1" applyProtection="1">
      <alignment horizontal="center"/>
    </xf>
    <xf numFmtId="0" fontId="1" fillId="0" borderId="16" xfId="0" applyFont="1" applyBorder="1" applyAlignment="1" applyProtection="1">
      <alignment horizontal="center"/>
    </xf>
    <xf numFmtId="1" fontId="1" fillId="0" borderId="12" xfId="0" applyNumberFormat="1" applyFont="1" applyBorder="1" applyAlignment="1" applyProtection="1">
      <alignment horizontal="center" vertical="center" wrapText="1"/>
    </xf>
    <xf numFmtId="1" fontId="1" fillId="0" borderId="12" xfId="0" applyNumberFormat="1" applyFont="1" applyBorder="1" applyAlignment="1" applyProtection="1">
      <alignment horizontal="center" vertical="center"/>
    </xf>
    <xf numFmtId="1" fontId="1" fillId="0" borderId="11" xfId="0" applyNumberFormat="1" applyFont="1" applyBorder="1" applyAlignment="1" applyProtection="1">
      <alignment horizontal="center" vertical="center" wrapText="1"/>
    </xf>
    <xf numFmtId="0" fontId="1" fillId="0" borderId="0" xfId="0" applyFont="1" applyFill="1" applyProtection="1"/>
    <xf numFmtId="49" fontId="1" fillId="3" borderId="12" xfId="2" applyNumberFormat="1" applyFont="1" applyFill="1" applyBorder="1" applyAlignment="1" applyProtection="1">
      <alignment horizontal="center" vertical="center" wrapText="1"/>
      <protection locked="0"/>
    </xf>
    <xf numFmtId="1" fontId="1" fillId="0" borderId="29" xfId="0" applyNumberFormat="1" applyFont="1" applyBorder="1" applyAlignment="1" applyProtection="1">
      <alignment horizontal="center" vertical="center" wrapText="1"/>
    </xf>
    <xf numFmtId="1" fontId="1" fillId="0" borderId="40" xfId="0" applyNumberFormat="1" applyFont="1" applyBorder="1" applyAlignment="1" applyProtection="1">
      <alignment horizontal="center" vertical="center"/>
    </xf>
    <xf numFmtId="1" fontId="1" fillId="0" borderId="40" xfId="0" applyNumberFormat="1" applyFont="1" applyBorder="1" applyAlignment="1" applyProtection="1">
      <alignment horizontal="center" vertical="center" wrapText="1"/>
    </xf>
    <xf numFmtId="49" fontId="1" fillId="3" borderId="10" xfId="2" applyNumberFormat="1" applyFont="1" applyFill="1" applyBorder="1" applyAlignment="1" applyProtection="1">
      <alignment horizontal="center" vertical="center" wrapText="1"/>
      <protection locked="0"/>
    </xf>
    <xf numFmtId="44" fontId="1" fillId="3" borderId="10" xfId="2" applyFont="1" applyFill="1" applyBorder="1" applyAlignment="1" applyProtection="1">
      <alignment horizontal="center" vertical="center"/>
      <protection locked="0"/>
    </xf>
    <xf numFmtId="44" fontId="1" fillId="0" borderId="12" xfId="2" applyFont="1" applyFill="1" applyBorder="1" applyAlignment="1" applyProtection="1">
      <alignment horizontal="center" vertical="center"/>
      <protection locked="0"/>
    </xf>
    <xf numFmtId="49" fontId="1" fillId="9" borderId="12" xfId="2" applyNumberFormat="1"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1" fillId="4" borderId="12" xfId="0" applyFont="1" applyFill="1" applyBorder="1" applyAlignment="1">
      <alignment horizontal="center"/>
    </xf>
    <xf numFmtId="0" fontId="1" fillId="0" borderId="12" xfId="0" applyFont="1" applyFill="1" applyBorder="1" applyAlignment="1">
      <alignment horizontal="center"/>
    </xf>
    <xf numFmtId="1" fontId="1" fillId="8" borderId="12" xfId="0" applyNumberFormat="1" applyFont="1" applyFill="1" applyBorder="1" applyAlignment="1" applyProtection="1">
      <alignment horizontal="center"/>
      <protection locked="0"/>
    </xf>
    <xf numFmtId="1" fontId="1" fillId="0" borderId="12" xfId="0" applyNumberFormat="1" applyFont="1" applyBorder="1" applyAlignment="1" applyProtection="1">
      <alignment horizontal="center"/>
      <protection locked="0"/>
    </xf>
    <xf numFmtId="0" fontId="1" fillId="7" borderId="1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xf>
    <xf numFmtId="0" fontId="1" fillId="2" borderId="35" xfId="0" applyFont="1" applyFill="1" applyBorder="1" applyAlignment="1" applyProtection="1">
      <alignment horizontal="center" wrapText="1"/>
    </xf>
    <xf numFmtId="0" fontId="1" fillId="7" borderId="40"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xf>
    <xf numFmtId="0" fontId="1" fillId="0" borderId="26" xfId="0" applyFont="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 fillId="0" borderId="57" xfId="0" applyFont="1" applyFill="1" applyBorder="1" applyAlignment="1" applyProtection="1">
      <alignment horizontal="center" vertical="center" wrapText="1"/>
      <protection locked="0"/>
    </xf>
    <xf numFmtId="0" fontId="9" fillId="8" borderId="10" xfId="0" applyFont="1" applyFill="1" applyBorder="1" applyAlignment="1" applyProtection="1">
      <alignment horizontal="center" vertical="center" wrapText="1"/>
    </xf>
    <xf numFmtId="44" fontId="1" fillId="0" borderId="12" xfId="0" applyNumberFormat="1" applyFont="1" applyFill="1" applyBorder="1" applyAlignment="1" applyProtection="1">
      <protection locked="0"/>
    </xf>
    <xf numFmtId="44" fontId="1" fillId="0" borderId="12" xfId="0" applyNumberFormat="1" applyFont="1" applyBorder="1" applyAlignment="1" applyProtection="1"/>
    <xf numFmtId="44" fontId="0" fillId="0" borderId="0" xfId="0" applyNumberFormat="1"/>
    <xf numFmtId="49" fontId="0" fillId="0" borderId="0" xfId="0" applyNumberFormat="1"/>
    <xf numFmtId="0" fontId="9" fillId="4" borderId="9" xfId="0" applyFont="1" applyFill="1" applyBorder="1" applyAlignment="1" applyProtection="1">
      <alignment horizontal="center" vertical="center" wrapText="1"/>
    </xf>
    <xf numFmtId="0" fontId="1" fillId="0" borderId="28"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2" borderId="6" xfId="0" applyFont="1" applyFill="1" applyBorder="1" applyAlignment="1" applyProtection="1">
      <alignment horizontal="center" wrapText="1"/>
    </xf>
    <xf numFmtId="0" fontId="1" fillId="7" borderId="12" xfId="0" applyFont="1" applyFill="1" applyBorder="1" applyAlignment="1" applyProtection="1">
      <alignment horizontal="center"/>
      <protection locked="0"/>
    </xf>
    <xf numFmtId="0" fontId="1" fillId="2" borderId="33" xfId="0" applyFont="1" applyFill="1" applyBorder="1" applyAlignment="1" applyProtection="1">
      <alignment horizontal="center" wrapText="1"/>
    </xf>
    <xf numFmtId="0" fontId="1" fillId="2" borderId="12" xfId="0" applyFont="1" applyFill="1" applyBorder="1" applyAlignment="1" applyProtection="1">
      <alignment horizontal="center" wrapText="1"/>
    </xf>
    <xf numFmtId="44" fontId="1" fillId="0" borderId="12" xfId="0" applyNumberFormat="1" applyFont="1" applyBorder="1"/>
    <xf numFmtId="44" fontId="1" fillId="0" borderId="12" xfId="0" applyNumberFormat="1" applyFont="1" applyBorder="1" applyAlignment="1" applyProtection="1">
      <alignment horizontal="center" vertical="center"/>
      <protection locked="0"/>
    </xf>
    <xf numFmtId="0" fontId="9" fillId="4" borderId="11" xfId="0" applyFont="1" applyFill="1" applyBorder="1" applyAlignment="1" applyProtection="1">
      <alignment horizontal="center" vertical="center" wrapText="1"/>
    </xf>
    <xf numFmtId="1" fontId="1" fillId="3" borderId="10" xfId="0" applyNumberFormat="1" applyFont="1" applyFill="1" applyBorder="1" applyAlignment="1" applyProtection="1">
      <alignment horizontal="center"/>
      <protection locked="0"/>
    </xf>
    <xf numFmtId="44" fontId="1" fillId="7" borderId="12" xfId="2" applyFont="1" applyFill="1" applyBorder="1" applyAlignment="1" applyProtection="1">
      <alignment horizontal="center"/>
      <protection locked="0"/>
    </xf>
    <xf numFmtId="0" fontId="1" fillId="2" borderId="9" xfId="0" applyFont="1" applyFill="1" applyBorder="1" applyAlignment="1" applyProtection="1">
      <alignment horizontal="center" wrapText="1"/>
    </xf>
    <xf numFmtId="1" fontId="1" fillId="0" borderId="30" xfId="0" applyNumberFormat="1" applyFont="1" applyBorder="1" applyAlignment="1" applyProtection="1">
      <alignment horizontal="center" vertical="center"/>
    </xf>
    <xf numFmtId="1" fontId="1" fillId="0" borderId="9" xfId="0" applyNumberFormat="1" applyFont="1" applyBorder="1" applyAlignment="1" applyProtection="1">
      <alignment horizontal="center" vertical="center"/>
    </xf>
    <xf numFmtId="44" fontId="1" fillId="0" borderId="12" xfId="0" applyNumberFormat="1" applyFont="1" applyFill="1" applyBorder="1" applyAlignment="1" applyProtection="1">
      <alignment horizontal="center"/>
      <protection locked="0"/>
    </xf>
    <xf numFmtId="44" fontId="1" fillId="0" borderId="12" xfId="0" applyNumberFormat="1" applyFont="1" applyBorder="1" applyAlignment="1" applyProtection="1">
      <alignment horizontal="center"/>
    </xf>
    <xf numFmtId="0" fontId="1" fillId="0" borderId="12" xfId="0" applyFont="1" applyBorder="1" applyAlignment="1" applyProtection="1">
      <alignment horizontal="center"/>
    </xf>
    <xf numFmtId="0" fontId="1" fillId="0" borderId="18" xfId="0" applyFont="1" applyBorder="1" applyAlignment="1" applyProtection="1">
      <alignment horizontal="center"/>
    </xf>
    <xf numFmtId="0" fontId="1" fillId="7" borderId="49" xfId="0" applyFont="1" applyFill="1" applyBorder="1" applyAlignment="1" applyProtection="1">
      <alignment horizontal="center"/>
      <protection locked="0"/>
    </xf>
    <xf numFmtId="44" fontId="1" fillId="0" borderId="49" xfId="0" applyNumberFormat="1" applyFont="1" applyFill="1" applyBorder="1" applyAlignment="1" applyProtection="1">
      <protection locked="0"/>
    </xf>
    <xf numFmtId="44" fontId="1" fillId="0" borderId="49" xfId="0" applyNumberFormat="1" applyFont="1" applyBorder="1" applyAlignment="1" applyProtection="1"/>
    <xf numFmtId="44" fontId="1" fillId="0" borderId="49" xfId="0" applyNumberFormat="1" applyFont="1" applyBorder="1"/>
    <xf numFmtId="0" fontId="1" fillId="10" borderId="12" xfId="0" applyFont="1" applyFill="1" applyBorder="1" applyAlignment="1" applyProtection="1">
      <alignment horizontal="center"/>
      <protection locked="0"/>
    </xf>
    <xf numFmtId="44" fontId="1" fillId="0" borderId="12" xfId="0" applyNumberFormat="1" applyFont="1" applyBorder="1" applyAlignment="1">
      <alignment horizontal="center"/>
    </xf>
    <xf numFmtId="0" fontId="9" fillId="9" borderId="12" xfId="0" applyFont="1" applyFill="1" applyBorder="1" applyAlignment="1" applyProtection="1">
      <alignment vertical="center"/>
      <protection locked="0"/>
    </xf>
    <xf numFmtId="44" fontId="1" fillId="0" borderId="12" xfId="0" applyNumberFormat="1" applyFont="1" applyFill="1" applyBorder="1" applyAlignment="1" applyProtection="1">
      <alignment horizontal="center" vertical="center"/>
      <protection locked="0"/>
    </xf>
    <xf numFmtId="44" fontId="1" fillId="0" borderId="10" xfId="2" applyFont="1" applyFill="1" applyBorder="1" applyAlignment="1" applyProtection="1">
      <alignment horizontal="center" vertical="center"/>
      <protection locked="0"/>
    </xf>
    <xf numFmtId="9" fontId="9" fillId="0" borderId="12" xfId="3" applyFont="1" applyBorder="1" applyAlignment="1" applyProtection="1">
      <alignment horizontal="center" vertical="center"/>
      <protection locked="0"/>
    </xf>
    <xf numFmtId="9" fontId="9" fillId="0" borderId="9" xfId="3" applyFont="1" applyBorder="1" applyAlignment="1" applyProtection="1">
      <alignment horizontal="center" vertical="center"/>
      <protection locked="0"/>
    </xf>
    <xf numFmtId="44" fontId="1" fillId="7" borderId="49" xfId="2" applyFont="1" applyFill="1" applyBorder="1" applyAlignment="1" applyProtection="1">
      <alignment horizontal="center"/>
      <protection locked="0"/>
    </xf>
    <xf numFmtId="44" fontId="1" fillId="10" borderId="12" xfId="2" applyFont="1" applyFill="1" applyBorder="1" applyAlignment="1" applyProtection="1">
      <protection locked="0"/>
    </xf>
    <xf numFmtId="44" fontId="1" fillId="0" borderId="12" xfId="2" applyFont="1" applyFill="1" applyBorder="1" applyAlignment="1" applyProtection="1">
      <protection locked="0"/>
    </xf>
    <xf numFmtId="44" fontId="1" fillId="0" borderId="49" xfId="2" applyFont="1" applyFill="1" applyBorder="1" applyAlignment="1" applyProtection="1">
      <protection locked="0"/>
    </xf>
    <xf numFmtId="0" fontId="1" fillId="3" borderId="12" xfId="0" applyFont="1" applyFill="1" applyBorder="1" applyAlignment="1" applyProtection="1">
      <alignment horizontal="center" vertical="center"/>
      <protection locked="0"/>
    </xf>
    <xf numFmtId="0" fontId="0" fillId="0" borderId="0" xfId="0" applyAlignment="1">
      <alignment horizontal="center" wrapText="1"/>
    </xf>
    <xf numFmtId="0" fontId="0" fillId="0" borderId="0" xfId="0" applyAlignment="1">
      <alignment horizontal="center" vertical="center" wrapText="1"/>
    </xf>
    <xf numFmtId="0" fontId="0" fillId="7" borderId="0" xfId="0" applyFill="1" applyAlignment="1">
      <alignment horizontal="center" wrapText="1"/>
    </xf>
    <xf numFmtId="0" fontId="0" fillId="11" borderId="0" xfId="0" applyFill="1" applyAlignment="1">
      <alignment horizontal="center" wrapText="1"/>
    </xf>
    <xf numFmtId="0" fontId="0" fillId="0" borderId="0" xfId="0" applyNumberFormat="1"/>
    <xf numFmtId="9" fontId="0" fillId="0" borderId="0" xfId="3" applyFont="1"/>
    <xf numFmtId="49" fontId="0" fillId="0" borderId="0" xfId="0" applyNumberFormat="1" applyFill="1"/>
    <xf numFmtId="1" fontId="0" fillId="0" borderId="0" xfId="0" applyNumberFormat="1"/>
    <xf numFmtId="0" fontId="1" fillId="3" borderId="12" xfId="0" applyFont="1" applyFill="1" applyBorder="1" applyAlignment="1" applyProtection="1">
      <alignment horizontal="center"/>
      <protection locked="0"/>
    </xf>
    <xf numFmtId="1" fontId="1" fillId="3" borderId="12" xfId="0" applyNumberFormat="1" applyFont="1" applyFill="1" applyBorder="1" applyAlignment="1" applyProtection="1">
      <alignment horizontal="center"/>
      <protection locked="0"/>
    </xf>
    <xf numFmtId="1" fontId="1" fillId="0" borderId="9" xfId="0" applyNumberFormat="1" applyFont="1" applyFill="1" applyBorder="1" applyAlignment="1" applyProtection="1">
      <alignment horizontal="center" vertical="center"/>
    </xf>
    <xf numFmtId="1" fontId="1" fillId="0" borderId="30" xfId="0" applyNumberFormat="1" applyFont="1" applyFill="1" applyBorder="1" applyAlignment="1" applyProtection="1">
      <alignment horizontal="center" vertical="center"/>
    </xf>
    <xf numFmtId="0" fontId="9" fillId="2" borderId="1" xfId="0" applyFont="1" applyFill="1" applyBorder="1" applyAlignment="1" applyProtection="1">
      <alignment horizontal="left"/>
      <protection locked="0"/>
    </xf>
    <xf numFmtId="0" fontId="9" fillId="2" borderId="2" xfId="0" applyFont="1" applyFill="1" applyBorder="1" applyAlignment="1" applyProtection="1">
      <alignment horizontal="left"/>
      <protection locked="0"/>
    </xf>
    <xf numFmtId="0" fontId="9" fillId="2" borderId="4"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19" fillId="2" borderId="4" xfId="1" applyFont="1" applyFill="1" applyBorder="1" applyAlignment="1" applyProtection="1">
      <alignment horizontal="left"/>
      <protection locked="0"/>
    </xf>
    <xf numFmtId="0" fontId="20" fillId="2" borderId="0" xfId="1" applyFont="1" applyFill="1" applyBorder="1" applyAlignment="1" applyProtection="1">
      <alignment horizontal="left"/>
      <protection locked="0"/>
    </xf>
    <xf numFmtId="0" fontId="1" fillId="2" borderId="6" xfId="0" applyFont="1" applyFill="1" applyBorder="1" applyAlignment="1" applyProtection="1">
      <protection locked="0"/>
    </xf>
    <xf numFmtId="0" fontId="1" fillId="2" borderId="7" xfId="0" applyFont="1" applyFill="1" applyBorder="1" applyAlignment="1" applyProtection="1">
      <protection locked="0"/>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1" fillId="3" borderId="9" xfId="0"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0" fontId="1" fillId="3" borderId="11" xfId="0" applyFont="1" applyFill="1" applyBorder="1" applyAlignment="1" applyProtection="1">
      <alignment horizont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9" xfId="0" applyFont="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center" wrapText="1"/>
      <protection locked="0"/>
    </xf>
    <xf numFmtId="0" fontId="8" fillId="2" borderId="10" xfId="0" applyFont="1" applyFill="1" applyBorder="1" applyAlignment="1" applyProtection="1">
      <alignment horizontal="center" wrapText="1"/>
      <protection locked="0"/>
    </xf>
    <xf numFmtId="0" fontId="8" fillId="2" borderId="11" xfId="0" applyFont="1" applyFill="1" applyBorder="1" applyAlignment="1" applyProtection="1">
      <alignment horizontal="center" wrapText="1"/>
      <protection locked="0"/>
    </xf>
    <xf numFmtId="0" fontId="7" fillId="0" borderId="9"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10" fillId="0" borderId="9" xfId="1" applyFont="1" applyBorder="1" applyAlignment="1" applyProtection="1">
      <alignment horizontal="left" vertical="center" wrapText="1"/>
      <protection locked="0"/>
    </xf>
    <xf numFmtId="0" fontId="10" fillId="0" borderId="10" xfId="1" applyFont="1" applyBorder="1" applyAlignment="1" applyProtection="1">
      <alignment horizontal="left" vertical="center" wrapText="1"/>
      <protection locked="0"/>
    </xf>
    <xf numFmtId="0" fontId="10" fillId="0" borderId="11" xfId="1" applyFont="1" applyBorder="1" applyAlignment="1" applyProtection="1">
      <alignment horizontal="left" vertical="center" wrapText="1"/>
      <protection locked="0"/>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9" fillId="0" borderId="10" xfId="0" applyFont="1" applyBorder="1" applyAlignment="1" applyProtection="1">
      <alignment horizontal="center" vertical="center" wrapText="1"/>
      <protection locked="0"/>
    </xf>
    <xf numFmtId="0" fontId="1" fillId="3" borderId="9"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9" fillId="0" borderId="11"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9" xfId="0" applyFont="1" applyBorder="1" applyAlignment="1" applyProtection="1">
      <alignment horizontal="left" wrapText="1"/>
      <protection locked="0"/>
    </xf>
    <xf numFmtId="0" fontId="1" fillId="0" borderId="10" xfId="0" applyFont="1" applyBorder="1" applyAlignment="1" applyProtection="1">
      <alignment horizontal="left" wrapText="1"/>
      <protection locked="0"/>
    </xf>
    <xf numFmtId="0" fontId="1" fillId="0" borderId="11" xfId="0" applyFont="1" applyBorder="1" applyAlignment="1" applyProtection="1">
      <alignment horizontal="left" wrapText="1"/>
      <protection locked="0"/>
    </xf>
    <xf numFmtId="0" fontId="9" fillId="0" borderId="9" xfId="0" applyFont="1" applyBorder="1" applyAlignment="1" applyProtection="1">
      <alignment horizontal="center"/>
    </xf>
    <xf numFmtId="0" fontId="9" fillId="0" borderId="10" xfId="0" applyFont="1" applyBorder="1" applyAlignment="1" applyProtection="1">
      <alignment horizontal="center"/>
    </xf>
    <xf numFmtId="0" fontId="9" fillId="0" borderId="11" xfId="0" applyFont="1" applyBorder="1" applyAlignment="1" applyProtection="1">
      <alignment horizontal="center"/>
    </xf>
    <xf numFmtId="0" fontId="1" fillId="0" borderId="1" xfId="0"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8" fillId="8" borderId="9" xfId="0" applyFont="1" applyFill="1" applyBorder="1" applyAlignment="1" applyProtection="1">
      <alignment horizontal="center" wrapText="1"/>
      <protection locked="0"/>
    </xf>
    <xf numFmtId="0" fontId="8" fillId="8" borderId="10" xfId="0" applyFont="1" applyFill="1" applyBorder="1" applyAlignment="1" applyProtection="1">
      <alignment horizontal="center" wrapText="1"/>
      <protection locked="0"/>
    </xf>
    <xf numFmtId="0" fontId="8" fillId="8" borderId="11" xfId="0" applyFont="1" applyFill="1" applyBorder="1" applyAlignment="1" applyProtection="1">
      <alignment horizontal="center" wrapText="1"/>
      <protection locked="0"/>
    </xf>
    <xf numFmtId="0" fontId="9" fillId="0" borderId="9" xfId="0" applyFont="1" applyBorder="1" applyAlignment="1" applyProtection="1">
      <alignment horizontal="center"/>
      <protection locked="0"/>
    </xf>
    <xf numFmtId="0" fontId="9" fillId="0" borderId="10"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9" fillId="3" borderId="9" xfId="0" applyFont="1" applyFill="1" applyBorder="1" applyAlignment="1" applyProtection="1">
      <alignment horizontal="center"/>
      <protection locked="0"/>
    </xf>
    <xf numFmtId="0" fontId="9" fillId="3" borderId="10" xfId="0" applyFont="1" applyFill="1" applyBorder="1" applyAlignment="1" applyProtection="1">
      <alignment horizontal="center"/>
      <protection locked="0"/>
    </xf>
    <xf numFmtId="0" fontId="9" fillId="3" borderId="11" xfId="0" applyFont="1" applyFill="1" applyBorder="1" applyAlignment="1" applyProtection="1">
      <alignment horizontal="center"/>
      <protection locked="0"/>
    </xf>
    <xf numFmtId="0" fontId="9" fillId="0" borderId="10" xfId="0" applyFont="1" applyFill="1" applyBorder="1" applyAlignment="1">
      <alignment horizontal="center"/>
    </xf>
    <xf numFmtId="0" fontId="9" fillId="0" borderId="11" xfId="0" applyFont="1" applyFill="1" applyBorder="1" applyAlignment="1">
      <alignment horizontal="center"/>
    </xf>
    <xf numFmtId="0" fontId="1" fillId="0" borderId="12" xfId="0" applyFont="1" applyFill="1" applyBorder="1" applyAlignment="1" applyProtection="1">
      <alignment horizontal="center" vertical="top" wrapText="1"/>
      <protection locked="0"/>
    </xf>
    <xf numFmtId="0" fontId="1" fillId="3" borderId="9" xfId="0" applyFont="1" applyFill="1" applyBorder="1" applyAlignment="1" applyProtection="1">
      <alignment horizontal="center" wrapText="1"/>
      <protection locked="0"/>
    </xf>
    <xf numFmtId="0" fontId="1" fillId="3" borderId="11" xfId="0" applyFont="1" applyFill="1" applyBorder="1" applyAlignment="1" applyProtection="1">
      <alignment horizontal="center" wrapText="1"/>
      <protection locked="0"/>
    </xf>
    <xf numFmtId="0" fontId="1" fillId="0" borderId="9" xfId="0" applyFont="1" applyFill="1" applyBorder="1" applyAlignment="1" applyProtection="1">
      <alignment horizontal="right" vertical="top" wrapText="1"/>
      <protection locked="0"/>
    </xf>
    <xf numFmtId="0" fontId="1" fillId="0" borderId="10" xfId="0" applyFont="1" applyFill="1" applyBorder="1" applyAlignment="1" applyProtection="1">
      <alignment horizontal="right" vertical="top" wrapText="1"/>
      <protection locked="0"/>
    </xf>
    <xf numFmtId="0" fontId="1" fillId="0" borderId="11" xfId="0" applyFont="1" applyFill="1" applyBorder="1" applyAlignment="1" applyProtection="1">
      <alignment horizontal="right" vertical="top" wrapText="1"/>
      <protection locked="0"/>
    </xf>
    <xf numFmtId="0" fontId="1" fillId="0" borderId="9" xfId="0" applyFont="1" applyFill="1" applyBorder="1" applyAlignment="1" applyProtection="1">
      <alignment horizontal="right" wrapText="1"/>
      <protection locked="0"/>
    </xf>
    <xf numFmtId="0" fontId="1" fillId="0" borderId="11" xfId="0" applyFont="1" applyFill="1" applyBorder="1" applyAlignment="1" applyProtection="1">
      <alignment horizontal="right" wrapText="1"/>
      <protection locked="0"/>
    </xf>
    <xf numFmtId="0" fontId="1" fillId="3" borderId="9"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top" wrapText="1"/>
      <protection locked="0"/>
    </xf>
    <xf numFmtId="0" fontId="1" fillId="3" borderId="11" xfId="0" applyFont="1" applyFill="1" applyBorder="1" applyAlignment="1" applyProtection="1">
      <alignment horizontal="left" vertical="top" wrapText="1"/>
      <protection locked="0"/>
    </xf>
    <xf numFmtId="0" fontId="9" fillId="5" borderId="9" xfId="0" applyFont="1" applyFill="1" applyBorder="1" applyAlignment="1" applyProtection="1">
      <alignment horizontal="center"/>
      <protection locked="0"/>
    </xf>
    <xf numFmtId="0" fontId="9" fillId="5" borderId="10" xfId="0" applyFont="1" applyFill="1" applyBorder="1" applyAlignment="1" applyProtection="1">
      <alignment horizontal="center"/>
      <protection locked="0"/>
    </xf>
    <xf numFmtId="0" fontId="9" fillId="5" borderId="11" xfId="0" applyFont="1" applyFill="1" applyBorder="1" applyAlignment="1" applyProtection="1">
      <alignment horizontal="center"/>
      <protection locked="0"/>
    </xf>
    <xf numFmtId="0" fontId="1" fillId="0" borderId="9" xfId="0" applyFont="1" applyBorder="1" applyAlignment="1" applyProtection="1">
      <alignment horizontal="center"/>
    </xf>
    <xf numFmtId="0" fontId="1" fillId="0" borderId="10" xfId="0" applyFont="1" applyBorder="1" applyAlignment="1" applyProtection="1">
      <alignment horizontal="center"/>
    </xf>
    <xf numFmtId="0" fontId="1" fillId="0" borderId="11" xfId="0" applyFont="1" applyBorder="1" applyAlignment="1" applyProtection="1">
      <alignment horizontal="center"/>
    </xf>
    <xf numFmtId="164" fontId="1" fillId="3" borderId="9" xfId="2" applyNumberFormat="1" applyFont="1" applyFill="1" applyBorder="1" applyAlignment="1" applyProtection="1">
      <alignment horizontal="center"/>
      <protection locked="0"/>
    </xf>
    <xf numFmtId="164" fontId="1" fillId="3" borderId="10" xfId="2" applyNumberFormat="1" applyFont="1" applyFill="1" applyBorder="1" applyAlignment="1" applyProtection="1">
      <alignment horizontal="center"/>
      <protection locked="0"/>
    </xf>
    <xf numFmtId="164" fontId="1" fillId="3" borderId="11" xfId="2" applyNumberFormat="1" applyFont="1" applyFill="1" applyBorder="1" applyAlignment="1" applyProtection="1">
      <alignment horizontal="center"/>
      <protection locked="0"/>
    </xf>
    <xf numFmtId="44" fontId="1" fillId="0" borderId="9" xfId="2" applyFont="1" applyFill="1" applyBorder="1" applyAlignment="1" applyProtection="1">
      <alignment horizontal="center"/>
      <protection locked="0"/>
    </xf>
    <xf numFmtId="44" fontId="1" fillId="0" borderId="10" xfId="2" applyFont="1" applyFill="1" applyBorder="1" applyAlignment="1" applyProtection="1">
      <alignment horizontal="center"/>
      <protection locked="0"/>
    </xf>
    <xf numFmtId="44" fontId="1" fillId="0" borderId="11" xfId="2" applyFont="1" applyFill="1" applyBorder="1" applyAlignment="1" applyProtection="1">
      <alignment horizontal="center"/>
      <protection locked="0"/>
    </xf>
    <xf numFmtId="0" fontId="1" fillId="0" borderId="9" xfId="0" applyFont="1" applyFill="1" applyBorder="1" applyAlignment="1" applyProtection="1">
      <alignment horizontal="right"/>
    </xf>
    <xf numFmtId="0" fontId="1" fillId="0" borderId="10" xfId="0" applyFont="1" applyFill="1" applyBorder="1" applyAlignment="1" applyProtection="1">
      <alignment horizontal="right"/>
    </xf>
    <xf numFmtId="0" fontId="1" fillId="0" borderId="11" xfId="0" applyFont="1" applyFill="1" applyBorder="1" applyAlignment="1" applyProtection="1">
      <alignment horizontal="right"/>
    </xf>
    <xf numFmtId="0" fontId="15" fillId="0" borderId="9" xfId="0" applyFont="1" applyBorder="1" applyAlignment="1" applyProtection="1">
      <alignment horizontal="left" wrapText="1"/>
      <protection locked="0"/>
    </xf>
    <xf numFmtId="0" fontId="15" fillId="0" borderId="10" xfId="0" applyFont="1" applyBorder="1" applyAlignment="1" applyProtection="1">
      <alignment horizontal="left" wrapText="1"/>
      <protection locked="0"/>
    </xf>
    <xf numFmtId="0" fontId="15" fillId="0" borderId="11" xfId="0" applyFont="1" applyBorder="1" applyAlignment="1" applyProtection="1">
      <alignment horizontal="left" wrapText="1"/>
      <protection locked="0"/>
    </xf>
    <xf numFmtId="0" fontId="1" fillId="0" borderId="9"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4" borderId="9"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4" borderId="11" xfId="0" applyFont="1" applyFill="1" applyBorder="1" applyAlignment="1" applyProtection="1">
      <alignment horizontal="center"/>
      <protection locked="0"/>
    </xf>
    <xf numFmtId="44" fontId="1" fillId="0" borderId="9" xfId="0" applyNumberFormat="1"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44" fontId="1" fillId="3" borderId="9" xfId="2" applyFont="1" applyFill="1" applyBorder="1" applyAlignment="1" applyProtection="1">
      <alignment horizontal="center" vertical="center"/>
      <protection locked="0"/>
    </xf>
    <xf numFmtId="44" fontId="1" fillId="3" borderId="11" xfId="2"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164" fontId="9" fillId="3" borderId="9" xfId="2" applyNumberFormat="1" applyFont="1" applyFill="1" applyBorder="1" applyAlignment="1" applyProtection="1">
      <alignment horizontal="center"/>
      <protection locked="0"/>
    </xf>
    <xf numFmtId="164" fontId="9" fillId="3" borderId="10" xfId="2" applyNumberFormat="1" applyFont="1" applyFill="1" applyBorder="1" applyAlignment="1" applyProtection="1">
      <alignment horizontal="center"/>
      <protection locked="0"/>
    </xf>
    <xf numFmtId="164" fontId="9" fillId="3" borderId="11" xfId="2" applyNumberFormat="1" applyFont="1" applyFill="1" applyBorder="1" applyAlignment="1" applyProtection="1">
      <alignment horizontal="center"/>
      <protection locked="0"/>
    </xf>
    <xf numFmtId="0" fontId="9" fillId="4" borderId="10" xfId="0" applyFont="1" applyFill="1" applyBorder="1" applyAlignment="1" applyProtection="1">
      <alignment horizontal="center" vertical="center" wrapText="1"/>
    </xf>
    <xf numFmtId="0" fontId="1" fillId="0" borderId="9"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4" fillId="2" borderId="9" xfId="0" applyFont="1" applyFill="1" applyBorder="1" applyAlignment="1" applyProtection="1">
      <alignment horizontal="center"/>
      <protection locked="0"/>
    </xf>
    <xf numFmtId="0" fontId="14" fillId="2" borderId="10" xfId="0" applyFont="1" applyFill="1" applyBorder="1" applyAlignment="1" applyProtection="1">
      <alignment horizontal="center"/>
      <protection locked="0"/>
    </xf>
    <xf numFmtId="0" fontId="14" fillId="2" borderId="11" xfId="0" applyFont="1" applyFill="1" applyBorder="1" applyAlignment="1" applyProtection="1">
      <alignment horizontal="center"/>
      <protection locked="0"/>
    </xf>
    <xf numFmtId="0" fontId="15" fillId="0" borderId="9"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9" fillId="8" borderId="9" xfId="0" applyFont="1" applyFill="1" applyBorder="1" applyAlignment="1" applyProtection="1">
      <alignment horizontal="center" vertical="center" wrapText="1"/>
    </xf>
    <xf numFmtId="0" fontId="9" fillId="8" borderId="11" xfId="0" applyFont="1" applyFill="1" applyBorder="1" applyAlignment="1" applyProtection="1">
      <alignment horizontal="center" vertical="center" wrapText="1"/>
    </xf>
    <xf numFmtId="0" fontId="14" fillId="0" borderId="1" xfId="0" applyFont="1" applyFill="1" applyBorder="1" applyAlignment="1" applyProtection="1">
      <alignment horizontal="center"/>
    </xf>
    <xf numFmtId="0" fontId="14" fillId="0" borderId="2" xfId="0" applyFont="1" applyFill="1" applyBorder="1" applyAlignment="1" applyProtection="1">
      <alignment horizontal="center"/>
    </xf>
    <xf numFmtId="0" fontId="14" fillId="0" borderId="3" xfId="0" applyFont="1" applyFill="1" applyBorder="1" applyAlignment="1" applyProtection="1">
      <alignment horizontal="center"/>
    </xf>
    <xf numFmtId="0" fontId="14" fillId="0" borderId="6" xfId="0" applyFont="1" applyFill="1" applyBorder="1" applyAlignment="1" applyProtection="1">
      <alignment horizontal="center"/>
    </xf>
    <xf numFmtId="0" fontId="14" fillId="0" borderId="7" xfId="0" applyFont="1" applyFill="1" applyBorder="1" applyAlignment="1" applyProtection="1">
      <alignment horizontal="center"/>
    </xf>
    <xf numFmtId="0" fontId="14" fillId="0" borderId="8" xfId="0" applyFont="1" applyFill="1" applyBorder="1" applyAlignment="1" applyProtection="1">
      <alignment horizontal="center"/>
    </xf>
    <xf numFmtId="0" fontId="1" fillId="0" borderId="9"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9" fillId="0" borderId="12" xfId="0" applyFont="1" applyFill="1" applyBorder="1" applyAlignment="1" applyProtection="1">
      <alignment horizontal="right" vertical="center" wrapText="1"/>
      <protection locked="0"/>
    </xf>
    <xf numFmtId="44" fontId="1" fillId="0" borderId="12" xfId="2" applyFont="1" applyFill="1" applyBorder="1" applyAlignment="1" applyProtection="1">
      <alignment horizontal="center" vertical="center"/>
      <protection locked="0"/>
    </xf>
    <xf numFmtId="44" fontId="1" fillId="0" borderId="12" xfId="0" applyNumberFormat="1" applyFont="1" applyBorder="1" applyAlignment="1" applyProtection="1">
      <alignment horizontal="center" vertical="center"/>
      <protection locked="0"/>
    </xf>
    <xf numFmtId="0" fontId="15" fillId="10" borderId="9" xfId="0" applyFont="1" applyFill="1" applyBorder="1" applyAlignment="1" applyProtection="1">
      <alignment horizontal="center" vertical="center" wrapText="1"/>
    </xf>
    <xf numFmtId="0" fontId="15" fillId="10" borderId="10" xfId="0" applyFont="1" applyFill="1" applyBorder="1" applyAlignment="1" applyProtection="1">
      <alignment horizontal="center" vertical="center" wrapText="1"/>
    </xf>
    <xf numFmtId="0" fontId="15" fillId="10" borderId="11" xfId="0" applyFont="1" applyFill="1" applyBorder="1" applyAlignment="1" applyProtection="1">
      <alignment horizontal="center" vertical="center" wrapText="1"/>
    </xf>
    <xf numFmtId="0" fontId="9" fillId="0" borderId="28"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1" fillId="0" borderId="30" xfId="0" applyFont="1" applyFill="1" applyBorder="1" applyAlignment="1" applyProtection="1">
      <alignment horizontal="center" vertical="center" wrapText="1"/>
      <protection locked="0"/>
    </xf>
    <xf numFmtId="0" fontId="1" fillId="0" borderId="29" xfId="0" applyFont="1" applyFill="1" applyBorder="1" applyAlignment="1" applyProtection="1">
      <alignment horizontal="center" vertical="center" wrapText="1"/>
      <protection locked="0"/>
    </xf>
    <xf numFmtId="164" fontId="1" fillId="3" borderId="30" xfId="2" applyNumberFormat="1" applyFont="1" applyFill="1" applyBorder="1" applyAlignment="1" applyProtection="1">
      <alignment horizontal="center" vertical="center" wrapText="1"/>
      <protection locked="0"/>
    </xf>
    <xf numFmtId="164" fontId="1" fillId="3" borderId="29" xfId="2" applyNumberFormat="1" applyFont="1" applyFill="1" applyBorder="1" applyAlignment="1" applyProtection="1">
      <alignment horizontal="center" vertical="center" wrapText="1"/>
      <protection locked="0"/>
    </xf>
    <xf numFmtId="0" fontId="1" fillId="10" borderId="30" xfId="0" applyFont="1" applyFill="1" applyBorder="1" applyAlignment="1" applyProtection="1">
      <alignment horizontal="center" vertical="center" wrapText="1"/>
    </xf>
    <xf numFmtId="0" fontId="1" fillId="10" borderId="31" xfId="0" applyFont="1" applyFill="1" applyBorder="1" applyAlignment="1" applyProtection="1">
      <alignment horizontal="center" vertical="center" wrapText="1"/>
    </xf>
    <xf numFmtId="0" fontId="1" fillId="10" borderId="32" xfId="0" applyFont="1" applyFill="1" applyBorder="1" applyAlignment="1" applyProtection="1">
      <alignment horizontal="center" vertical="center" wrapText="1"/>
    </xf>
    <xf numFmtId="0" fontId="9" fillId="0" borderId="16" xfId="0" applyFont="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164" fontId="1" fillId="3" borderId="9" xfId="2" applyNumberFormat="1" applyFont="1" applyFill="1" applyBorder="1" applyAlignment="1" applyProtection="1">
      <alignment horizontal="center" vertical="center" wrapText="1"/>
      <protection locked="0"/>
    </xf>
    <xf numFmtId="164" fontId="1" fillId="3" borderId="11" xfId="2" applyNumberFormat="1" applyFont="1" applyFill="1" applyBorder="1" applyAlignment="1" applyProtection="1">
      <alignment horizontal="center" vertical="center" wrapText="1"/>
      <protection locked="0"/>
    </xf>
    <xf numFmtId="0" fontId="1" fillId="10" borderId="9" xfId="0" applyFont="1" applyFill="1" applyBorder="1" applyAlignment="1" applyProtection="1">
      <alignment horizontal="center" vertical="center" wrapText="1"/>
    </xf>
    <xf numFmtId="0" fontId="1" fillId="10" borderId="10" xfId="0" applyFont="1" applyFill="1" applyBorder="1" applyAlignment="1" applyProtection="1">
      <alignment horizontal="center" vertical="center" wrapText="1"/>
    </xf>
    <xf numFmtId="0" fontId="1" fillId="10" borderId="17" xfId="0" applyFont="1" applyFill="1" applyBorder="1" applyAlignment="1" applyProtection="1">
      <alignment horizontal="center" vertical="center" wrapText="1"/>
    </xf>
    <xf numFmtId="14" fontId="1" fillId="3" borderId="42" xfId="0" applyNumberFormat="1" applyFont="1" applyFill="1" applyBorder="1" applyAlignment="1" applyProtection="1">
      <alignment horizontal="center" vertical="center" wrapText="1"/>
      <protection locked="0"/>
    </xf>
    <xf numFmtId="14" fontId="1" fillId="3" borderId="15" xfId="0" applyNumberFormat="1" applyFont="1" applyFill="1" applyBorder="1" applyAlignment="1" applyProtection="1">
      <alignment horizontal="center" vertical="center" wrapText="1"/>
      <protection locked="0"/>
    </xf>
    <xf numFmtId="0" fontId="15" fillId="0" borderId="16"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15" fillId="0" borderId="17" xfId="0" applyFont="1" applyBorder="1" applyAlignment="1" applyProtection="1">
      <alignment horizontal="left" vertical="center" wrapText="1"/>
      <protection locked="0"/>
    </xf>
    <xf numFmtId="0" fontId="9" fillId="0" borderId="13"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1" fillId="3" borderId="42"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1" fillId="3" borderId="47" xfId="0" applyFont="1" applyFill="1" applyBorder="1" applyAlignment="1" applyProtection="1">
      <alignment horizontal="center" vertical="center" wrapText="1"/>
      <protection locked="0"/>
    </xf>
    <xf numFmtId="0" fontId="1" fillId="0" borderId="42"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center" vertical="center" wrapText="1"/>
      <protection locked="0"/>
    </xf>
    <xf numFmtId="164" fontId="1" fillId="3" borderId="42" xfId="2" applyNumberFormat="1" applyFont="1" applyFill="1" applyBorder="1" applyAlignment="1" applyProtection="1">
      <alignment horizontal="center" vertical="center" wrapText="1"/>
      <protection locked="0"/>
    </xf>
    <xf numFmtId="164" fontId="1" fillId="3" borderId="47" xfId="2" applyNumberFormat="1" applyFont="1" applyFill="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locked="0"/>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9" fillId="3" borderId="9"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left" vertical="top"/>
      <protection locked="0"/>
    </xf>
    <xf numFmtId="0" fontId="1" fillId="3" borderId="10" xfId="0" applyFont="1" applyFill="1" applyBorder="1" applyAlignment="1" applyProtection="1">
      <alignment horizontal="left" vertical="top"/>
      <protection locked="0"/>
    </xf>
    <xf numFmtId="0" fontId="1" fillId="3" borderId="11" xfId="0" applyFont="1" applyFill="1" applyBorder="1" applyAlignment="1" applyProtection="1">
      <alignment horizontal="left" vertical="top"/>
      <protection locked="0"/>
    </xf>
    <xf numFmtId="0" fontId="9" fillId="0" borderId="9" xfId="0" applyFont="1" applyFill="1" applyBorder="1" applyAlignment="1" applyProtection="1">
      <alignment horizontal="left"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14" fontId="1" fillId="3" borderId="6" xfId="0" applyNumberFormat="1" applyFont="1" applyFill="1" applyBorder="1" applyAlignment="1" applyProtection="1">
      <alignment horizontal="center" vertical="center" wrapText="1"/>
      <protection locked="0"/>
    </xf>
    <xf numFmtId="14" fontId="1" fillId="3" borderId="48" xfId="0" applyNumberFormat="1"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164" fontId="1" fillId="3" borderId="6" xfId="2" applyNumberFormat="1" applyFont="1" applyFill="1" applyBorder="1" applyAlignment="1" applyProtection="1">
      <alignment horizontal="center" vertical="center" wrapText="1"/>
      <protection locked="0"/>
    </xf>
    <xf numFmtId="164" fontId="1" fillId="3" borderId="8" xfId="2" applyNumberFormat="1" applyFont="1" applyFill="1" applyBorder="1" applyAlignment="1" applyProtection="1">
      <alignment horizontal="center" vertical="center" wrapText="1"/>
      <protection locked="0"/>
    </xf>
    <xf numFmtId="0" fontId="15" fillId="0" borderId="1" xfId="0" applyFont="1" applyBorder="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1" fillId="0" borderId="6"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14" fontId="1" fillId="3" borderId="9" xfId="0" applyNumberFormat="1" applyFont="1" applyFill="1" applyBorder="1" applyAlignment="1" applyProtection="1">
      <alignment horizontal="center" vertical="center" wrapText="1"/>
      <protection locked="0"/>
    </xf>
    <xf numFmtId="0" fontId="1" fillId="0" borderId="9" xfId="0" applyFont="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9"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9" fillId="0" borderId="10" xfId="0" applyFont="1" applyFill="1" applyBorder="1" applyAlignment="1" applyProtection="1">
      <alignment horizontal="center"/>
      <protection locked="0"/>
    </xf>
    <xf numFmtId="0" fontId="9" fillId="0" borderId="11" xfId="0" applyFont="1" applyFill="1" applyBorder="1" applyAlignment="1" applyProtection="1">
      <alignment horizontal="center"/>
      <protection locked="0"/>
    </xf>
    <xf numFmtId="0" fontId="9" fillId="2" borderId="7" xfId="0" applyFont="1" applyFill="1" applyBorder="1" applyAlignment="1">
      <alignment horizontal="center"/>
    </xf>
    <xf numFmtId="0" fontId="9" fillId="0" borderId="9" xfId="0" applyFont="1" applyFill="1" applyBorder="1" applyAlignment="1" applyProtection="1">
      <alignment horizontal="right" vertical="center" wrapText="1"/>
      <protection locked="0"/>
    </xf>
    <xf numFmtId="0" fontId="9" fillId="0" borderId="10" xfId="0" applyFont="1" applyFill="1" applyBorder="1" applyAlignment="1" applyProtection="1">
      <alignment horizontal="right" vertical="center" wrapText="1"/>
      <protection locked="0"/>
    </xf>
    <xf numFmtId="0" fontId="9" fillId="0" borderId="11" xfId="0" applyFont="1" applyFill="1" applyBorder="1" applyAlignment="1" applyProtection="1">
      <alignment horizontal="right" vertical="center" wrapText="1"/>
      <protection locked="0"/>
    </xf>
    <xf numFmtId="0" fontId="1" fillId="3" borderId="9" xfId="0" applyFont="1" applyFill="1" applyBorder="1" applyAlignment="1" applyProtection="1">
      <alignment horizontal="left" wrapText="1"/>
      <protection locked="0"/>
    </xf>
    <xf numFmtId="0" fontId="1" fillId="3" borderId="10" xfId="0" applyFont="1" applyFill="1" applyBorder="1" applyAlignment="1" applyProtection="1">
      <alignment horizontal="left" wrapText="1"/>
      <protection locked="0"/>
    </xf>
    <xf numFmtId="0" fontId="1" fillId="3" borderId="11" xfId="0" applyFont="1" applyFill="1" applyBorder="1" applyAlignment="1" applyProtection="1">
      <alignment horizontal="left" wrapText="1"/>
      <protection locked="0"/>
    </xf>
    <xf numFmtId="0" fontId="9" fillId="0" borderId="8" xfId="0" applyFont="1" applyBorder="1" applyAlignment="1" applyProtection="1">
      <alignment horizontal="center" vertical="center" wrapText="1"/>
      <protection locked="0"/>
    </xf>
    <xf numFmtId="0" fontId="9" fillId="0" borderId="9"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1" fontId="9" fillId="3" borderId="9" xfId="2" applyNumberFormat="1" applyFont="1" applyFill="1" applyBorder="1" applyAlignment="1" applyProtection="1">
      <alignment horizontal="center" vertical="center" wrapText="1"/>
      <protection locked="0"/>
    </xf>
    <xf numFmtId="1" fontId="9" fillId="3" borderId="10" xfId="2" applyNumberFormat="1" applyFont="1" applyFill="1" applyBorder="1" applyAlignment="1" applyProtection="1">
      <alignment horizontal="center" vertical="center" wrapText="1"/>
      <protection locked="0"/>
    </xf>
    <xf numFmtId="1" fontId="9" fillId="3" borderId="11" xfId="2" applyNumberFormat="1"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left" wrapText="1"/>
      <protection locked="0"/>
    </xf>
    <xf numFmtId="0" fontId="1" fillId="3" borderId="7" xfId="0" applyFont="1" applyFill="1" applyBorder="1" applyAlignment="1" applyProtection="1">
      <alignment horizontal="left" wrapText="1"/>
      <protection locked="0"/>
    </xf>
    <xf numFmtId="0" fontId="1" fillId="3" borderId="8" xfId="0" applyFont="1" applyFill="1" applyBorder="1" applyAlignment="1" applyProtection="1">
      <alignment horizontal="left" wrapText="1"/>
      <protection locked="0"/>
    </xf>
    <xf numFmtId="0" fontId="9" fillId="0" borderId="20" xfId="0" applyFont="1" applyBorder="1" applyAlignment="1" applyProtection="1">
      <alignment horizontal="center" vertical="center" wrapText="1"/>
      <protection locked="0"/>
    </xf>
    <xf numFmtId="0" fontId="9" fillId="6" borderId="9" xfId="0" applyFont="1" applyFill="1" applyBorder="1" applyAlignment="1" applyProtection="1">
      <alignment horizontal="left" vertical="center"/>
      <protection locked="0"/>
    </xf>
    <xf numFmtId="0" fontId="1" fillId="6" borderId="10" xfId="0" applyFont="1" applyFill="1" applyBorder="1" applyAlignment="1" applyProtection="1">
      <alignment horizontal="left" vertical="center"/>
      <protection locked="0"/>
    </xf>
    <xf numFmtId="0" fontId="1" fillId="6" borderId="11" xfId="0" applyFont="1" applyFill="1" applyBorder="1" applyAlignment="1" applyProtection="1">
      <alignment horizontal="left" vertical="center"/>
      <protection locked="0"/>
    </xf>
    <xf numFmtId="0" fontId="9" fillId="0" borderId="9" xfId="0" applyFont="1" applyBorder="1" applyAlignment="1" applyProtection="1">
      <alignment horizontal="center" vertical="top" wrapText="1"/>
      <protection locked="0"/>
    </xf>
    <xf numFmtId="0" fontId="9" fillId="0" borderId="10" xfId="0" applyFont="1" applyBorder="1" applyAlignment="1" applyProtection="1">
      <alignment horizontal="center" vertical="top" wrapText="1"/>
      <protection locked="0"/>
    </xf>
    <xf numFmtId="0" fontId="9" fillId="0" borderId="11" xfId="0" applyFont="1" applyBorder="1" applyAlignment="1" applyProtection="1">
      <alignment horizontal="center" vertical="top" wrapText="1"/>
      <protection locked="0"/>
    </xf>
    <xf numFmtId="0" fontId="1" fillId="3" borderId="9" xfId="0" applyFont="1" applyFill="1" applyBorder="1" applyAlignment="1" applyProtection="1">
      <alignment horizontal="center" vertical="top" wrapText="1"/>
      <protection locked="0"/>
    </xf>
    <xf numFmtId="0" fontId="1" fillId="3" borderId="10" xfId="0" applyFont="1" applyFill="1" applyBorder="1" applyAlignment="1" applyProtection="1">
      <alignment horizontal="center" vertical="top" wrapText="1"/>
      <protection locked="0"/>
    </xf>
    <xf numFmtId="0" fontId="1" fillId="3" borderId="11" xfId="0" applyFont="1" applyFill="1" applyBorder="1" applyAlignment="1" applyProtection="1">
      <alignment horizontal="center" vertical="top" wrapText="1"/>
      <protection locked="0"/>
    </xf>
    <xf numFmtId="164" fontId="9" fillId="3" borderId="9" xfId="2" applyNumberFormat="1" applyFont="1" applyFill="1" applyBorder="1" applyAlignment="1" applyProtection="1">
      <alignment horizontal="center" vertical="center" wrapText="1"/>
      <protection locked="0"/>
    </xf>
    <xf numFmtId="164" fontId="9" fillId="3" borderId="10" xfId="2" applyNumberFormat="1" applyFont="1" applyFill="1" applyBorder="1" applyAlignment="1" applyProtection="1">
      <alignment horizontal="center" vertical="center" wrapText="1"/>
      <protection locked="0"/>
    </xf>
    <xf numFmtId="164" fontId="9" fillId="3" borderId="11" xfId="2"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wrapText="1"/>
    </xf>
    <xf numFmtId="0" fontId="9" fillId="2" borderId="6" xfId="0" applyFont="1" applyFill="1" applyBorder="1" applyAlignment="1" applyProtection="1">
      <alignment horizontal="center" wrapText="1"/>
    </xf>
    <xf numFmtId="0" fontId="9" fillId="0" borderId="9" xfId="0" applyFont="1" applyBorder="1" applyAlignment="1" applyProtection="1">
      <alignment horizontal="center" wrapText="1"/>
      <protection locked="0"/>
    </xf>
    <xf numFmtId="0" fontId="9" fillId="0" borderId="10" xfId="0" applyFont="1" applyBorder="1" applyAlignment="1" applyProtection="1">
      <alignment horizontal="center" wrapText="1"/>
      <protection locked="0"/>
    </xf>
    <xf numFmtId="0" fontId="9" fillId="0" borderId="11" xfId="0" applyFont="1" applyBorder="1" applyAlignment="1" applyProtection="1">
      <alignment horizontal="center" wrapText="1"/>
      <protection locked="0"/>
    </xf>
    <xf numFmtId="0" fontId="9" fillId="2" borderId="3" xfId="0" applyFont="1" applyFill="1" applyBorder="1" applyAlignment="1" applyProtection="1">
      <alignment horizontal="center" wrapText="1"/>
    </xf>
    <xf numFmtId="0" fontId="9" fillId="2" borderId="8" xfId="0" applyFont="1" applyFill="1" applyBorder="1" applyAlignment="1" applyProtection="1">
      <alignment horizontal="center" wrapText="1"/>
    </xf>
    <xf numFmtId="0" fontId="9" fillId="2" borderId="2" xfId="0" applyFont="1" applyFill="1" applyBorder="1" applyAlignment="1" applyProtection="1">
      <alignment horizontal="center" wrapText="1"/>
    </xf>
    <xf numFmtId="0" fontId="9" fillId="2" borderId="7" xfId="0" applyFont="1" applyFill="1" applyBorder="1" applyAlignment="1" applyProtection="1">
      <alignment horizontal="center" wrapText="1"/>
    </xf>
    <xf numFmtId="0" fontId="9" fillId="2" borderId="12" xfId="0" applyFont="1" applyFill="1" applyBorder="1" applyAlignment="1" applyProtection="1">
      <alignment horizontal="center" wrapText="1"/>
    </xf>
    <xf numFmtId="0" fontId="21" fillId="0" borderId="10" xfId="0" applyFont="1" applyFill="1" applyBorder="1" applyAlignment="1" applyProtection="1">
      <alignment horizontal="center" wrapText="1"/>
      <protection locked="0"/>
    </xf>
    <xf numFmtId="0" fontId="21" fillId="0" borderId="11" xfId="0" applyFont="1" applyFill="1" applyBorder="1" applyAlignment="1" applyProtection="1">
      <alignment horizontal="center" wrapText="1"/>
      <protection locked="0"/>
    </xf>
    <xf numFmtId="0" fontId="9" fillId="0" borderId="1"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1"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9" fillId="0" borderId="9"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1" fontId="1" fillId="3" borderId="9" xfId="0" applyNumberFormat="1" applyFont="1" applyFill="1" applyBorder="1" applyAlignment="1" applyProtection="1">
      <alignment horizontal="center"/>
      <protection locked="0"/>
    </xf>
    <xf numFmtId="1" fontId="1" fillId="3" borderId="11" xfId="0" applyNumberFormat="1" applyFont="1" applyFill="1" applyBorder="1" applyAlignment="1" applyProtection="1">
      <alignment horizontal="center"/>
      <protection locked="0"/>
    </xf>
    <xf numFmtId="1" fontId="1" fillId="3" borderId="10" xfId="0" applyNumberFormat="1" applyFont="1" applyFill="1" applyBorder="1" applyAlignment="1" applyProtection="1">
      <alignment horizontal="center"/>
      <protection locked="0"/>
    </xf>
    <xf numFmtId="0" fontId="1" fillId="4" borderId="9" xfId="0" applyFont="1" applyFill="1" applyBorder="1" applyAlignment="1" applyProtection="1">
      <alignment horizontal="center" vertical="center"/>
      <protection locked="0"/>
    </xf>
    <xf numFmtId="0" fontId="1" fillId="4" borderId="10" xfId="0" applyFont="1" applyFill="1" applyBorder="1" applyAlignment="1" applyProtection="1">
      <alignment horizontal="center" vertical="center"/>
      <protection locked="0"/>
    </xf>
    <xf numFmtId="0" fontId="1" fillId="4" borderId="11"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5" fillId="0" borderId="9"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3" borderId="6" xfId="0" applyFont="1" applyFill="1" applyBorder="1" applyAlignment="1" applyProtection="1">
      <alignment horizontal="left" vertical="top"/>
      <protection locked="0"/>
    </xf>
    <xf numFmtId="0" fontId="1" fillId="3" borderId="7" xfId="0" applyFont="1" applyFill="1" applyBorder="1" applyAlignment="1" applyProtection="1">
      <alignment horizontal="left" vertical="top"/>
      <protection locked="0"/>
    </xf>
    <xf numFmtId="0" fontId="1" fillId="3" borderId="8" xfId="0" applyFont="1" applyFill="1" applyBorder="1" applyAlignment="1" applyProtection="1">
      <alignment horizontal="left" vertical="top"/>
      <protection locked="0"/>
    </xf>
    <xf numFmtId="0" fontId="15" fillId="0" borderId="9"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1" fillId="0" borderId="9" xfId="0" applyFont="1" applyBorder="1" applyAlignment="1" applyProtection="1">
      <alignment horizontal="center"/>
      <protection locked="0"/>
    </xf>
    <xf numFmtId="0" fontId="9" fillId="0" borderId="9"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11" xfId="0" applyFont="1" applyBorder="1" applyAlignment="1" applyProtection="1">
      <alignment horizontal="right"/>
      <protection locked="0"/>
    </xf>
    <xf numFmtId="0" fontId="1" fillId="4" borderId="12" xfId="0" applyFont="1" applyFill="1" applyBorder="1" applyAlignment="1">
      <alignment horizontal="center"/>
    </xf>
    <xf numFmtId="0" fontId="9" fillId="0" borderId="1" xfId="0" applyFont="1" applyBorder="1" applyAlignment="1" applyProtection="1">
      <alignment horizontal="center"/>
      <protection locked="0"/>
    </xf>
    <xf numFmtId="0" fontId="9" fillId="0" borderId="3" xfId="0" applyFont="1" applyBorder="1" applyAlignment="1" applyProtection="1">
      <alignment horizontal="center"/>
      <protection locked="0"/>
    </xf>
    <xf numFmtId="1" fontId="1" fillId="0" borderId="1" xfId="0" applyNumberFormat="1" applyFont="1" applyBorder="1" applyAlignment="1" applyProtection="1">
      <alignment horizontal="center"/>
      <protection locked="0"/>
    </xf>
    <xf numFmtId="1" fontId="1" fillId="0" borderId="3" xfId="0" applyNumberFormat="1" applyFont="1" applyBorder="1" applyAlignment="1" applyProtection="1">
      <alignment horizontal="center"/>
      <protection locked="0"/>
    </xf>
    <xf numFmtId="1" fontId="1" fillId="0" borderId="30" xfId="0" applyNumberFormat="1" applyFont="1" applyBorder="1" applyAlignment="1" applyProtection="1">
      <alignment horizontal="center" vertical="center"/>
    </xf>
    <xf numFmtId="0" fontId="1" fillId="0" borderId="29" xfId="0" applyFont="1" applyBorder="1" applyAlignment="1" applyProtection="1">
      <alignment horizontal="center" vertical="center"/>
    </xf>
    <xf numFmtId="0" fontId="1" fillId="2" borderId="42" xfId="0" applyFont="1" applyFill="1" applyBorder="1" applyAlignment="1" applyProtection="1">
      <alignment horizontal="center" wrapText="1"/>
    </xf>
    <xf numFmtId="0" fontId="1" fillId="2" borderId="14" xfId="0" applyFont="1" applyFill="1" applyBorder="1" applyAlignment="1" applyProtection="1">
      <alignment horizontal="center" wrapText="1"/>
    </xf>
    <xf numFmtId="0" fontId="1" fillId="2" borderId="15" xfId="0" applyFont="1" applyFill="1" applyBorder="1" applyAlignment="1" applyProtection="1">
      <alignment horizontal="center" wrapText="1"/>
    </xf>
    <xf numFmtId="0" fontId="9" fillId="2" borderId="9"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1" fillId="7" borderId="40" xfId="0" applyFont="1" applyFill="1" applyBorder="1" applyAlignment="1" applyProtection="1">
      <alignment horizontal="left" vertical="top" wrapText="1"/>
      <protection locked="0"/>
    </xf>
    <xf numFmtId="0" fontId="1" fillId="7" borderId="41" xfId="0" applyFont="1" applyFill="1" applyBorder="1" applyAlignment="1" applyProtection="1">
      <alignment horizontal="left" vertical="top" wrapText="1"/>
      <protection locked="0"/>
    </xf>
    <xf numFmtId="0" fontId="1" fillId="7" borderId="12" xfId="0" applyFont="1" applyFill="1" applyBorder="1" applyAlignment="1" applyProtection="1">
      <alignment horizontal="left" vertical="top" wrapText="1"/>
      <protection locked="0"/>
    </xf>
    <xf numFmtId="0" fontId="1" fillId="7" borderId="27" xfId="0" applyFont="1" applyFill="1" applyBorder="1" applyAlignment="1" applyProtection="1">
      <alignment horizontal="left" vertical="top" wrapText="1"/>
      <protection locked="0"/>
    </xf>
    <xf numFmtId="0" fontId="14" fillId="2" borderId="35" xfId="0" applyFont="1" applyFill="1" applyBorder="1" applyAlignment="1" applyProtection="1">
      <alignment horizontal="center"/>
    </xf>
    <xf numFmtId="0" fontId="14" fillId="2" borderId="36" xfId="0" applyFont="1" applyFill="1" applyBorder="1" applyAlignment="1" applyProtection="1">
      <alignment horizontal="center"/>
    </xf>
    <xf numFmtId="0" fontId="14" fillId="2" borderId="12" xfId="0" applyFont="1" applyFill="1" applyBorder="1" applyAlignment="1" applyProtection="1">
      <alignment horizontal="center"/>
    </xf>
    <xf numFmtId="0" fontId="14" fillId="2" borderId="27" xfId="0" applyFont="1" applyFill="1" applyBorder="1" applyAlignment="1" applyProtection="1">
      <alignment horizontal="center"/>
    </xf>
    <xf numFmtId="0" fontId="1" fillId="2" borderId="47" xfId="0" applyFont="1" applyFill="1" applyBorder="1" applyAlignment="1" applyProtection="1">
      <alignment horizontal="center" wrapText="1"/>
    </xf>
    <xf numFmtId="0" fontId="1" fillId="7" borderId="30" xfId="0" applyFont="1" applyFill="1" applyBorder="1" applyAlignment="1" applyProtection="1">
      <alignment horizontal="center" vertical="top" wrapText="1"/>
      <protection locked="0"/>
    </xf>
    <xf numFmtId="0" fontId="1" fillId="7" borderId="31" xfId="0" applyFont="1" applyFill="1" applyBorder="1" applyAlignment="1" applyProtection="1">
      <alignment horizontal="center" vertical="top" wrapText="1"/>
      <protection locked="0"/>
    </xf>
    <xf numFmtId="0" fontId="1" fillId="7" borderId="29" xfId="0" applyFont="1" applyFill="1" applyBorder="1" applyAlignment="1" applyProtection="1">
      <alignment horizontal="center" vertical="top" wrapText="1"/>
      <protection locked="0"/>
    </xf>
    <xf numFmtId="0" fontId="1" fillId="7" borderId="9" xfId="0" applyFont="1" applyFill="1" applyBorder="1" applyAlignment="1" applyProtection="1">
      <alignment horizontal="center" vertical="top" wrapText="1"/>
      <protection locked="0"/>
    </xf>
    <xf numFmtId="0" fontId="1" fillId="7" borderId="10" xfId="0" applyFont="1" applyFill="1" applyBorder="1" applyAlignment="1" applyProtection="1">
      <alignment horizontal="center" vertical="top" wrapText="1"/>
      <protection locked="0"/>
    </xf>
    <xf numFmtId="0" fontId="1" fillId="7" borderId="11" xfId="0" applyFont="1" applyFill="1" applyBorder="1" applyAlignment="1" applyProtection="1">
      <alignment horizontal="center" vertical="top" wrapText="1"/>
      <protection locked="0"/>
    </xf>
    <xf numFmtId="0" fontId="1" fillId="0" borderId="28"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7" borderId="9" xfId="0" applyFont="1" applyFill="1" applyBorder="1" applyAlignment="1" applyProtection="1">
      <alignment horizontal="center"/>
      <protection locked="0"/>
    </xf>
    <xf numFmtId="0" fontId="1" fillId="7" borderId="10" xfId="0" applyFont="1" applyFill="1" applyBorder="1" applyAlignment="1" applyProtection="1">
      <alignment horizontal="center"/>
      <protection locked="0"/>
    </xf>
    <xf numFmtId="0" fontId="1" fillId="7" borderId="11" xfId="0" applyFont="1" applyFill="1" applyBorder="1" applyAlignment="1" applyProtection="1">
      <alignment horizontal="center"/>
      <protection locked="0"/>
    </xf>
    <xf numFmtId="0" fontId="1" fillId="7" borderId="30" xfId="0" applyFont="1" applyFill="1" applyBorder="1" applyAlignment="1" applyProtection="1">
      <alignment horizontal="center"/>
      <protection locked="0"/>
    </xf>
    <xf numFmtId="0" fontId="1" fillId="7" borderId="31" xfId="0" applyFont="1" applyFill="1" applyBorder="1" applyAlignment="1" applyProtection="1">
      <alignment horizontal="center"/>
      <protection locked="0"/>
    </xf>
    <xf numFmtId="0" fontId="1" fillId="7" borderId="32" xfId="0" applyFont="1" applyFill="1" applyBorder="1" applyAlignment="1" applyProtection="1">
      <alignment horizontal="center"/>
      <protection locked="0"/>
    </xf>
    <xf numFmtId="0" fontId="1" fillId="7" borderId="17" xfId="0" applyFont="1" applyFill="1" applyBorder="1" applyAlignment="1" applyProtection="1">
      <alignment horizontal="center"/>
      <protection locked="0"/>
    </xf>
    <xf numFmtId="0" fontId="1" fillId="0" borderId="7" xfId="0" applyFont="1" applyBorder="1" applyAlignment="1" applyProtection="1">
      <alignment horizontal="center"/>
    </xf>
    <xf numFmtId="0" fontId="1" fillId="0" borderId="8" xfId="0" applyFont="1" applyBorder="1" applyAlignment="1" applyProtection="1">
      <alignment horizontal="center"/>
    </xf>
    <xf numFmtId="0" fontId="1" fillId="6" borderId="7" xfId="0" applyFont="1" applyFill="1" applyBorder="1" applyAlignment="1" applyProtection="1">
      <alignment horizontal="center"/>
    </xf>
    <xf numFmtId="0" fontId="1" fillId="6" borderId="8" xfId="0" applyFont="1" applyFill="1" applyBorder="1" applyAlignment="1" applyProtection="1">
      <alignment horizontal="center"/>
    </xf>
    <xf numFmtId="0" fontId="1" fillId="2" borderId="12" xfId="0" applyFont="1" applyFill="1" applyBorder="1" applyAlignment="1" applyProtection="1">
      <alignment horizontal="center"/>
    </xf>
    <xf numFmtId="0" fontId="1" fillId="2" borderId="27" xfId="0" applyFont="1" applyFill="1" applyBorder="1" applyAlignment="1" applyProtection="1">
      <alignment horizontal="center"/>
    </xf>
    <xf numFmtId="0" fontId="1" fillId="2" borderId="33" xfId="0" applyFont="1" applyFill="1" applyBorder="1" applyAlignment="1" applyProtection="1">
      <alignment horizontal="center" wrapText="1"/>
    </xf>
    <xf numFmtId="0" fontId="1" fillId="7" borderId="1" xfId="0" applyFont="1" applyFill="1" applyBorder="1" applyAlignment="1" applyProtection="1">
      <alignment horizontal="center"/>
      <protection locked="0"/>
    </xf>
    <xf numFmtId="0" fontId="1" fillId="7" borderId="3" xfId="0" applyFont="1" applyFill="1" applyBorder="1" applyAlignment="1" applyProtection="1">
      <alignment horizontal="center"/>
      <protection locked="0"/>
    </xf>
    <xf numFmtId="44" fontId="1" fillId="0" borderId="9" xfId="0" applyNumberFormat="1" applyFont="1" applyBorder="1" applyAlignment="1" applyProtection="1">
      <alignment horizontal="center"/>
    </xf>
    <xf numFmtId="0" fontId="1" fillId="7" borderId="2" xfId="0" applyFont="1" applyFill="1" applyBorder="1" applyAlignment="1" applyProtection="1">
      <alignment horizontal="center"/>
      <protection locked="0"/>
    </xf>
    <xf numFmtId="44" fontId="1" fillId="0" borderId="12" xfId="0" applyNumberFormat="1" applyFont="1" applyFill="1" applyBorder="1" applyAlignment="1" applyProtection="1">
      <alignment horizontal="center"/>
      <protection locked="0"/>
    </xf>
    <xf numFmtId="0" fontId="1" fillId="0" borderId="12" xfId="0" applyFont="1" applyFill="1" applyBorder="1" applyAlignment="1" applyProtection="1">
      <alignment horizontal="center"/>
      <protection locked="0"/>
    </xf>
    <xf numFmtId="0" fontId="18" fillId="0" borderId="13" xfId="0" applyFont="1" applyBorder="1" applyAlignment="1" applyProtection="1">
      <alignment horizontal="center"/>
    </xf>
    <xf numFmtId="0" fontId="18" fillId="0" borderId="14" xfId="0" applyFont="1" applyBorder="1" applyAlignment="1" applyProtection="1">
      <alignment horizontal="center"/>
    </xf>
    <xf numFmtId="0" fontId="12" fillId="0" borderId="16" xfId="0" applyFont="1" applyFill="1" applyBorder="1" applyAlignment="1" applyProtection="1">
      <alignment horizontal="center"/>
    </xf>
    <xf numFmtId="0" fontId="12" fillId="0" borderId="10" xfId="0" applyFont="1" applyFill="1" applyBorder="1" applyAlignment="1" applyProtection="1">
      <alignment horizontal="center"/>
    </xf>
    <xf numFmtId="0" fontId="18" fillId="0" borderId="20" xfId="0" applyFont="1" applyBorder="1" applyAlignment="1" applyProtection="1">
      <alignment horizontal="center"/>
    </xf>
    <xf numFmtId="0" fontId="18" fillId="0" borderId="7" xfId="0" applyFont="1" applyBorder="1" applyAlignment="1" applyProtection="1">
      <alignment horizontal="center"/>
    </xf>
    <xf numFmtId="0" fontId="18" fillId="0" borderId="48" xfId="0" applyFont="1" applyBorder="1" applyAlignment="1" applyProtection="1">
      <alignment horizontal="center"/>
    </xf>
    <xf numFmtId="0" fontId="14" fillId="2" borderId="18" xfId="0" applyFont="1" applyFill="1" applyBorder="1" applyAlignment="1" applyProtection="1">
      <alignment horizontal="center"/>
    </xf>
    <xf numFmtId="0" fontId="14" fillId="2" borderId="2" xfId="0" applyFont="1" applyFill="1" applyBorder="1" applyAlignment="1" applyProtection="1">
      <alignment horizontal="center"/>
    </xf>
    <xf numFmtId="0" fontId="14" fillId="2" borderId="19" xfId="0" applyFont="1" applyFill="1" applyBorder="1" applyAlignment="1" applyProtection="1">
      <alignment horizontal="center"/>
    </xf>
    <xf numFmtId="0" fontId="1" fillId="0" borderId="6" xfId="0" applyFont="1" applyBorder="1" applyAlignment="1" applyProtection="1">
      <alignment horizontal="center"/>
    </xf>
    <xf numFmtId="0" fontId="1" fillId="2" borderId="2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6" xfId="0" applyFont="1" applyFill="1" applyBorder="1" applyAlignment="1" applyProtection="1">
      <alignment horizontal="center" wrapText="1"/>
    </xf>
    <xf numFmtId="0" fontId="1" fillId="2" borderId="8" xfId="0" applyFont="1" applyFill="1" applyBorder="1" applyAlignment="1" applyProtection="1">
      <alignment horizontal="center" wrapText="1"/>
    </xf>
    <xf numFmtId="44" fontId="1" fillId="0" borderId="12" xfId="0" applyNumberFormat="1" applyFont="1" applyBorder="1" applyAlignment="1" applyProtection="1">
      <alignment horizontal="center"/>
    </xf>
    <xf numFmtId="0" fontId="1" fillId="0" borderId="12" xfId="0" applyFont="1" applyBorder="1" applyAlignment="1" applyProtection="1">
      <alignment horizontal="center"/>
    </xf>
    <xf numFmtId="0" fontId="1" fillId="7" borderId="12" xfId="0" applyFont="1" applyFill="1" applyBorder="1" applyAlignment="1" applyProtection="1">
      <alignment horizontal="center"/>
      <protection locked="0"/>
    </xf>
    <xf numFmtId="44" fontId="1" fillId="0" borderId="30" xfId="0" applyNumberFormat="1" applyFont="1" applyBorder="1" applyAlignment="1" applyProtection="1">
      <alignment horizontal="center"/>
    </xf>
    <xf numFmtId="0" fontId="1" fillId="0" borderId="31" xfId="0" applyFont="1" applyBorder="1" applyAlignment="1" applyProtection="1">
      <alignment horizontal="center"/>
    </xf>
    <xf numFmtId="0" fontId="1" fillId="10" borderId="12" xfId="0" applyFont="1" applyFill="1" applyBorder="1" applyAlignment="1" applyProtection="1">
      <alignment horizontal="center"/>
      <protection locked="0"/>
    </xf>
    <xf numFmtId="0" fontId="17" fillId="2" borderId="1"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 fillId="7" borderId="29" xfId="0" applyFont="1" applyFill="1" applyBorder="1" applyAlignment="1" applyProtection="1">
      <alignment horizontal="center"/>
      <protection locked="0"/>
    </xf>
    <xf numFmtId="0" fontId="1" fillId="7" borderId="49" xfId="0" applyFont="1" applyFill="1" applyBorder="1" applyAlignment="1" applyProtection="1">
      <alignment horizontal="center"/>
      <protection locked="0"/>
    </xf>
    <xf numFmtId="0" fontId="1" fillId="2" borderId="52" xfId="0" applyFont="1" applyFill="1" applyBorder="1" applyAlignment="1" applyProtection="1">
      <alignment horizontal="center" wrapText="1"/>
    </xf>
    <xf numFmtId="0" fontId="1" fillId="2" borderId="24" xfId="0" applyFont="1" applyFill="1" applyBorder="1" applyAlignment="1" applyProtection="1">
      <alignment horizontal="center" wrapText="1"/>
    </xf>
    <xf numFmtId="0" fontId="1" fillId="2" borderId="25" xfId="0" applyFont="1" applyFill="1" applyBorder="1" applyAlignment="1" applyProtection="1">
      <alignment horizontal="center" wrapText="1"/>
    </xf>
    <xf numFmtId="0" fontId="1" fillId="2" borderId="39"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1" fillId="6" borderId="30" xfId="0" applyFont="1" applyFill="1" applyBorder="1" applyAlignment="1" applyProtection="1">
      <alignment horizontal="center"/>
    </xf>
    <xf numFmtId="0" fontId="1" fillId="6" borderId="31" xfId="0" applyFont="1" applyFill="1" applyBorder="1" applyAlignment="1" applyProtection="1">
      <alignment horizontal="center"/>
    </xf>
    <xf numFmtId="0" fontId="1" fillId="6" borderId="29" xfId="0" applyFont="1" applyFill="1" applyBorder="1" applyAlignment="1" applyProtection="1">
      <alignment horizontal="center"/>
    </xf>
    <xf numFmtId="0" fontId="1" fillId="6" borderId="9" xfId="0" applyFont="1" applyFill="1" applyBorder="1" applyAlignment="1" applyProtection="1">
      <alignment horizontal="center"/>
    </xf>
    <xf numFmtId="0" fontId="1" fillId="6" borderId="10" xfId="0" applyFont="1" applyFill="1" applyBorder="1" applyAlignment="1" applyProtection="1">
      <alignment horizontal="center"/>
    </xf>
    <xf numFmtId="0" fontId="1" fillId="6" borderId="11" xfId="0" applyFont="1" applyFill="1" applyBorder="1" applyAlignment="1" applyProtection="1">
      <alignment horizontal="center"/>
    </xf>
    <xf numFmtId="0" fontId="1" fillId="2" borderId="53" xfId="0" applyFont="1" applyFill="1" applyBorder="1" applyAlignment="1" applyProtection="1">
      <alignment horizontal="center" wrapText="1"/>
    </xf>
    <xf numFmtId="44" fontId="1" fillId="0" borderId="49" xfId="0" applyNumberFormat="1" applyFont="1" applyBorder="1" applyAlignment="1" applyProtection="1">
      <alignment horizontal="center"/>
    </xf>
    <xf numFmtId="0" fontId="1" fillId="0" borderId="49" xfId="0" applyFont="1" applyBorder="1" applyAlignment="1" applyProtection="1">
      <alignment horizontal="center"/>
    </xf>
    <xf numFmtId="44" fontId="1" fillId="0" borderId="49" xfId="0" applyNumberFormat="1" applyFont="1" applyFill="1" applyBorder="1" applyAlignment="1" applyProtection="1">
      <alignment horizontal="center"/>
      <protection locked="0"/>
    </xf>
    <xf numFmtId="0" fontId="1" fillId="0" borderId="49" xfId="0" applyFont="1" applyFill="1" applyBorder="1" applyAlignment="1" applyProtection="1">
      <alignment horizontal="center"/>
      <protection locked="0"/>
    </xf>
    <xf numFmtId="1" fontId="1" fillId="0" borderId="9" xfId="0" applyNumberFormat="1" applyFont="1" applyBorder="1" applyAlignment="1" applyProtection="1">
      <alignment horizontal="center" vertical="center"/>
    </xf>
    <xf numFmtId="0" fontId="1" fillId="0" borderId="11" xfId="0" applyFont="1" applyBorder="1" applyAlignment="1" applyProtection="1">
      <alignment horizontal="center" vertical="center"/>
    </xf>
    <xf numFmtId="0" fontId="1" fillId="7" borderId="9" xfId="0" applyFont="1" applyFill="1" applyBorder="1" applyAlignment="1" applyProtection="1">
      <alignment horizontal="center" vertical="center"/>
      <protection locked="0"/>
    </xf>
    <xf numFmtId="0" fontId="1" fillId="7" borderId="11" xfId="0" applyFont="1" applyFill="1" applyBorder="1" applyAlignment="1" applyProtection="1">
      <alignment horizontal="center" vertical="center"/>
      <protection locked="0"/>
    </xf>
    <xf numFmtId="1" fontId="1" fillId="0" borderId="10" xfId="0" applyNumberFormat="1" applyFont="1" applyBorder="1" applyAlignment="1" applyProtection="1">
      <alignment horizontal="center" vertical="center"/>
    </xf>
    <xf numFmtId="0" fontId="4" fillId="2" borderId="23" xfId="1" applyFont="1" applyFill="1" applyBorder="1" applyAlignment="1" applyProtection="1">
      <alignment horizontal="center"/>
      <protection locked="0"/>
    </xf>
    <xf numFmtId="0" fontId="4" fillId="2" borderId="24" xfId="1" applyFont="1" applyFill="1" applyBorder="1" applyAlignment="1" applyProtection="1">
      <alignment horizontal="center"/>
      <protection locked="0"/>
    </xf>
    <xf numFmtId="0" fontId="4" fillId="2" borderId="25" xfId="1"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7" fillId="0" borderId="42"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7" fillId="0" borderId="15" xfId="0" applyFont="1" applyBorder="1" applyAlignment="1" applyProtection="1">
      <alignment horizontal="center"/>
      <protection locked="0"/>
    </xf>
    <xf numFmtId="0" fontId="12" fillId="7" borderId="1" xfId="0" applyFont="1" applyFill="1" applyBorder="1" applyAlignment="1" applyProtection="1">
      <alignment horizontal="left" vertical="top"/>
      <protection locked="0"/>
    </xf>
    <xf numFmtId="0" fontId="12" fillId="7" borderId="2" xfId="0" applyFont="1" applyFill="1" applyBorder="1" applyAlignment="1" applyProtection="1">
      <alignment horizontal="left" vertical="top"/>
      <protection locked="0"/>
    </xf>
    <xf numFmtId="0" fontId="12" fillId="7" borderId="19" xfId="0" applyFont="1" applyFill="1" applyBorder="1" applyAlignment="1" applyProtection="1">
      <alignment horizontal="left" vertical="top"/>
      <protection locked="0"/>
    </xf>
    <xf numFmtId="0" fontId="12" fillId="7" borderId="4" xfId="0" applyFont="1" applyFill="1" applyBorder="1" applyAlignment="1" applyProtection="1">
      <alignment horizontal="left" vertical="top"/>
      <protection locked="0"/>
    </xf>
    <xf numFmtId="0" fontId="12" fillId="7" borderId="0" xfId="0" applyFont="1" applyFill="1" applyBorder="1" applyAlignment="1" applyProtection="1">
      <alignment horizontal="left" vertical="top"/>
      <protection locked="0"/>
    </xf>
    <xf numFmtId="0" fontId="12" fillId="7" borderId="21" xfId="0" applyFont="1" applyFill="1" applyBorder="1" applyAlignment="1" applyProtection="1">
      <alignment horizontal="left" vertical="top"/>
      <protection locked="0"/>
    </xf>
    <xf numFmtId="0" fontId="12" fillId="7" borderId="45" xfId="0" applyFont="1" applyFill="1" applyBorder="1" applyAlignment="1" applyProtection="1">
      <alignment horizontal="left" vertical="top"/>
      <protection locked="0"/>
    </xf>
    <xf numFmtId="0" fontId="12" fillId="7" borderId="43" xfId="0" applyFont="1" applyFill="1" applyBorder="1" applyAlignment="1" applyProtection="1">
      <alignment horizontal="left" vertical="top"/>
      <protection locked="0"/>
    </xf>
    <xf numFmtId="0" fontId="12" fillId="7" borderId="46" xfId="0" applyFont="1" applyFill="1" applyBorder="1" applyAlignment="1" applyProtection="1">
      <alignment horizontal="left" vertical="top"/>
      <protection locked="0"/>
    </xf>
    <xf numFmtId="0" fontId="18" fillId="0" borderId="15" xfId="0" applyFont="1" applyBorder="1" applyAlignment="1" applyProtection="1">
      <alignment horizontal="center"/>
    </xf>
    <xf numFmtId="1" fontId="1" fillId="0" borderId="31" xfId="0" applyNumberFormat="1" applyFont="1" applyBorder="1" applyAlignment="1" applyProtection="1">
      <alignment horizontal="center" vertical="center"/>
    </xf>
    <xf numFmtId="0" fontId="1" fillId="7" borderId="30" xfId="0" applyFont="1" applyFill="1" applyBorder="1" applyAlignment="1" applyProtection="1">
      <alignment horizontal="center" vertical="center"/>
      <protection locked="0"/>
    </xf>
    <xf numFmtId="0" fontId="1" fillId="7" borderId="29" xfId="0" applyFont="1" applyFill="1" applyBorder="1" applyAlignment="1" applyProtection="1">
      <alignment horizontal="center" vertical="center"/>
      <protection locked="0"/>
    </xf>
    <xf numFmtId="0" fontId="18" fillId="0" borderId="54" xfId="0" applyFont="1" applyBorder="1" applyAlignment="1" applyProtection="1">
      <alignment horizontal="center"/>
    </xf>
    <xf numFmtId="0" fontId="18" fillId="0" borderId="55" xfId="0" applyFont="1" applyBorder="1" applyAlignment="1" applyProtection="1">
      <alignment horizontal="center"/>
    </xf>
    <xf numFmtId="0" fontId="18" fillId="0" borderId="56" xfId="0" applyFont="1" applyBorder="1" applyAlignment="1" applyProtection="1">
      <alignment horizontal="center"/>
    </xf>
    <xf numFmtId="0" fontId="14" fillId="2" borderId="26" xfId="0" applyFont="1" applyFill="1" applyBorder="1" applyAlignment="1" applyProtection="1">
      <alignment horizontal="center"/>
    </xf>
    <xf numFmtId="0" fontId="14" fillId="2" borderId="49" xfId="0" applyFont="1" applyFill="1" applyBorder="1" applyAlignment="1" applyProtection="1">
      <alignment horizontal="center"/>
    </xf>
    <xf numFmtId="0" fontId="14" fillId="2" borderId="50" xfId="0" applyFont="1" applyFill="1" applyBorder="1" applyAlignment="1" applyProtection="1">
      <alignment horizontal="center"/>
    </xf>
    <xf numFmtId="0" fontId="3" fillId="2" borderId="22"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wrapText="1"/>
    </xf>
    <xf numFmtId="0" fontId="14" fillId="2" borderId="23" xfId="0" applyFont="1" applyFill="1" applyBorder="1" applyAlignment="1" applyProtection="1">
      <alignment horizontal="center"/>
    </xf>
    <xf numFmtId="0" fontId="14" fillId="2" borderId="24" xfId="0" applyFont="1" applyFill="1" applyBorder="1" applyAlignment="1" applyProtection="1">
      <alignment horizontal="center"/>
    </xf>
    <xf numFmtId="0" fontId="14" fillId="2" borderId="14" xfId="0" applyFont="1" applyFill="1" applyBorder="1" applyAlignment="1" applyProtection="1">
      <alignment horizontal="center"/>
    </xf>
    <xf numFmtId="0" fontId="1" fillId="7" borderId="30" xfId="0" applyFont="1" applyFill="1" applyBorder="1" applyAlignment="1" applyProtection="1">
      <alignment horizontal="left" vertical="top" wrapText="1"/>
      <protection locked="0"/>
    </xf>
    <xf numFmtId="0" fontId="1" fillId="7" borderId="31" xfId="0" applyFont="1" applyFill="1" applyBorder="1" applyAlignment="1" applyProtection="1">
      <alignment horizontal="left" vertical="top" wrapText="1"/>
      <protection locked="0"/>
    </xf>
    <xf numFmtId="0" fontId="1" fillId="7" borderId="32" xfId="0" applyFont="1" applyFill="1" applyBorder="1" applyAlignment="1" applyProtection="1">
      <alignment horizontal="left" vertical="top" wrapText="1"/>
      <protection locked="0"/>
    </xf>
    <xf numFmtId="0" fontId="1" fillId="7" borderId="9" xfId="0" applyFont="1" applyFill="1" applyBorder="1" applyAlignment="1" applyProtection="1">
      <alignment horizontal="left" vertical="top" wrapText="1"/>
      <protection locked="0"/>
    </xf>
    <xf numFmtId="0" fontId="1" fillId="7" borderId="10" xfId="0" applyFont="1" applyFill="1" applyBorder="1" applyAlignment="1" applyProtection="1">
      <alignment horizontal="left" vertical="top" wrapText="1"/>
      <protection locked="0"/>
    </xf>
    <xf numFmtId="0" fontId="1" fillId="7" borderId="17" xfId="0" applyFont="1" applyFill="1" applyBorder="1" applyAlignment="1" applyProtection="1">
      <alignment horizontal="left" vertical="top" wrapText="1"/>
      <protection locked="0"/>
    </xf>
    <xf numFmtId="0" fontId="1" fillId="7" borderId="49" xfId="0" applyFont="1" applyFill="1" applyBorder="1" applyAlignment="1" applyProtection="1">
      <alignment horizontal="left" vertical="top" wrapText="1"/>
      <protection locked="0"/>
    </xf>
    <xf numFmtId="0" fontId="1" fillId="7" borderId="50" xfId="0" applyFont="1" applyFill="1" applyBorder="1" applyAlignment="1" applyProtection="1">
      <alignment horizontal="left" vertical="top" wrapText="1"/>
      <protection locked="0"/>
    </xf>
    <xf numFmtId="0" fontId="18" fillId="0" borderId="37" xfId="0" applyFont="1" applyFill="1" applyBorder="1" applyAlignment="1" applyProtection="1">
      <alignment horizontal="center"/>
    </xf>
    <xf numFmtId="0" fontId="18" fillId="0" borderId="33" xfId="0" applyFont="1" applyFill="1" applyBorder="1" applyAlignment="1" applyProtection="1">
      <alignment horizontal="center"/>
    </xf>
    <xf numFmtId="0" fontId="18" fillId="0" borderId="38" xfId="0" applyFont="1" applyFill="1" applyBorder="1" applyAlignment="1" applyProtection="1">
      <alignment horizontal="center"/>
    </xf>
    <xf numFmtId="0" fontId="14" fillId="2" borderId="51" xfId="0" applyFont="1" applyFill="1" applyBorder="1" applyAlignment="1" applyProtection="1">
      <alignment horizontal="center"/>
    </xf>
    <xf numFmtId="0" fontId="1" fillId="10" borderId="12" xfId="0" applyFont="1" applyFill="1" applyBorder="1" applyAlignment="1" applyProtection="1">
      <alignment horizontal="center"/>
    </xf>
    <xf numFmtId="0" fontId="1" fillId="2" borderId="34" xfId="0" applyFont="1" applyFill="1" applyBorder="1" applyAlignment="1" applyProtection="1">
      <alignment horizontal="center"/>
    </xf>
    <xf numFmtId="0" fontId="1" fillId="2" borderId="35" xfId="0" applyFont="1" applyFill="1" applyBorder="1" applyAlignment="1" applyProtection="1">
      <alignment horizontal="center"/>
    </xf>
  </cellXfs>
  <cellStyles count="4">
    <cellStyle name="Currency" xfId="2" builtinId="4"/>
    <cellStyle name="Hyperlink" xfId="1" builtinId="8"/>
    <cellStyle name="Normal" xfId="0" builtinId="0"/>
    <cellStyle name="Percent" xfId="3" builtinId="5"/>
  </cellStyles>
  <dxfs count="21">
    <dxf>
      <fill>
        <patternFill>
          <bgColor theme="9" tint="0.79998168889431442"/>
        </patternFill>
      </fill>
    </dxf>
    <dxf>
      <fill>
        <patternFill>
          <bgColor rgb="FFFFCCCC"/>
        </patternFill>
      </fill>
    </dxf>
    <dxf>
      <fill>
        <patternFill>
          <bgColor rgb="FFFFCCCC"/>
        </patternFill>
      </fill>
    </dxf>
    <dxf>
      <fill>
        <patternFill>
          <bgColor rgb="FFFFCCCC"/>
        </patternFill>
      </fill>
    </dxf>
    <dxf>
      <fill>
        <patternFill>
          <bgColor theme="9" tint="0.79998168889431442"/>
        </patternFill>
      </fill>
    </dxf>
    <dxf>
      <fill>
        <patternFill>
          <bgColor rgb="FFFFCCCC"/>
        </patternFill>
      </fill>
    </dxf>
    <dxf>
      <fill>
        <patternFill>
          <bgColor theme="9" tint="0.79998168889431442"/>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9" tint="0.79998168889431442"/>
        </patternFill>
      </fill>
    </dxf>
    <dxf>
      <fill>
        <patternFill>
          <bgColor rgb="FFFFCCCC"/>
        </patternFill>
      </fill>
    </dxf>
    <dxf>
      <fill>
        <patternFill>
          <bgColor rgb="FFFFCCCC"/>
        </patternFill>
      </fill>
    </dxf>
  </dxfs>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314325</xdr:colOff>
      <xdr:row>1</xdr:row>
      <xdr:rowOff>180976</xdr:rowOff>
    </xdr:from>
    <xdr:to>
      <xdr:col>15</xdr:col>
      <xdr:colOff>514350</xdr:colOff>
      <xdr:row>8</xdr:row>
      <xdr:rowOff>260785</xdr:rowOff>
    </xdr:to>
    <xdr:pic>
      <xdr:nvPicPr>
        <xdr:cNvPr id="4" name="Picture 5" descr="HCD Logo">
          <a:extLst>
            <a:ext uri="{FF2B5EF4-FFF2-40B4-BE49-F238E27FC236}">
              <a16:creationId xmlns:a16="http://schemas.microsoft.com/office/drawing/2014/main" id="{225D2598-7498-4D8F-AB54-BF31C4D02E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75" y="371476"/>
          <a:ext cx="1419225" cy="14228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ESH@hcd.ca.gov" TargetMode="External"/><Relationship Id="rId1" Type="http://schemas.openxmlformats.org/officeDocument/2006/relationships/hyperlink" Target="mailto:CESHNOFA@hcd.ca.g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A48FE-8B52-4CB8-88CF-3E4DC0C2E1B1}">
  <sheetPr codeName="Sheet1">
    <pageSetUpPr fitToPage="1"/>
  </sheetPr>
  <dimension ref="A1:Y49"/>
  <sheetViews>
    <sheetView tabSelected="1" zoomScaleNormal="100" workbookViewId="0">
      <selection sqref="A1:H1"/>
    </sheetView>
  </sheetViews>
  <sheetFormatPr defaultRowHeight="14.25" x14ac:dyDescent="0.2"/>
  <cols>
    <col min="1" max="10" width="9.140625" style="1"/>
    <col min="11" max="11" width="10.5703125" style="1" customWidth="1"/>
    <col min="12" max="24" width="9.140625" style="1"/>
    <col min="25" max="25" width="0" style="1" hidden="1" customWidth="1"/>
    <col min="26" max="16384" width="9.140625" style="1"/>
  </cols>
  <sheetData>
    <row r="1" spans="1:25" ht="15" x14ac:dyDescent="0.25">
      <c r="A1" s="112" t="s">
        <v>0</v>
      </c>
      <c r="B1" s="113"/>
      <c r="C1" s="113"/>
      <c r="D1" s="113"/>
      <c r="E1" s="113"/>
      <c r="F1" s="113"/>
      <c r="G1" s="113"/>
      <c r="H1" s="113"/>
      <c r="I1" s="2"/>
      <c r="J1" s="2"/>
      <c r="K1" s="2"/>
      <c r="L1" s="2"/>
      <c r="M1" s="2"/>
      <c r="N1" s="2"/>
      <c r="O1" s="2"/>
      <c r="P1" s="3"/>
    </row>
    <row r="2" spans="1:25" ht="15" x14ac:dyDescent="0.25">
      <c r="A2" s="114" t="s">
        <v>130</v>
      </c>
      <c r="B2" s="115"/>
      <c r="C2" s="115"/>
      <c r="D2" s="115"/>
      <c r="E2" s="115"/>
      <c r="F2" s="115"/>
      <c r="G2" s="115"/>
      <c r="H2" s="115"/>
      <c r="I2" s="4"/>
      <c r="J2" s="4"/>
      <c r="K2" s="4"/>
      <c r="L2" s="4"/>
      <c r="M2" s="4"/>
      <c r="N2" s="4"/>
      <c r="O2" s="4"/>
      <c r="P2" s="5"/>
    </row>
    <row r="3" spans="1:25" ht="15" x14ac:dyDescent="0.25">
      <c r="A3" s="114" t="s">
        <v>1</v>
      </c>
      <c r="B3" s="115"/>
      <c r="C3" s="115"/>
      <c r="D3" s="115"/>
      <c r="E3" s="115"/>
      <c r="F3" s="115"/>
      <c r="G3" s="115"/>
      <c r="H3" s="115"/>
      <c r="I3" s="4"/>
      <c r="J3" s="4"/>
      <c r="K3" s="4"/>
      <c r="L3" s="4"/>
      <c r="M3" s="4"/>
      <c r="N3" s="4"/>
      <c r="O3" s="4"/>
      <c r="P3" s="5"/>
    </row>
    <row r="4" spans="1:25" ht="15" x14ac:dyDescent="0.25">
      <c r="A4" s="114" t="s">
        <v>2</v>
      </c>
      <c r="B4" s="115"/>
      <c r="C4" s="115"/>
      <c r="D4" s="115"/>
      <c r="E4" s="115"/>
      <c r="F4" s="115"/>
      <c r="G4" s="115"/>
      <c r="H4" s="115"/>
      <c r="I4" s="4"/>
      <c r="J4" s="4"/>
      <c r="K4" s="4"/>
      <c r="L4" s="4"/>
      <c r="M4" s="4"/>
      <c r="N4" s="4"/>
      <c r="O4" s="4"/>
      <c r="P4" s="5"/>
    </row>
    <row r="5" spans="1:25" ht="15" x14ac:dyDescent="0.25">
      <c r="A5" s="114" t="s">
        <v>3</v>
      </c>
      <c r="B5" s="115"/>
      <c r="C5" s="115"/>
      <c r="D5" s="115"/>
      <c r="E5" s="115"/>
      <c r="F5" s="115"/>
      <c r="G5" s="115"/>
      <c r="H5" s="115"/>
      <c r="I5" s="4"/>
      <c r="J5" s="4"/>
      <c r="K5" s="4"/>
      <c r="L5" s="4"/>
      <c r="M5" s="4"/>
      <c r="N5" s="4"/>
      <c r="O5" s="4"/>
      <c r="P5" s="5"/>
    </row>
    <row r="6" spans="1:25" ht="15" x14ac:dyDescent="0.25">
      <c r="A6" s="116" t="s">
        <v>178</v>
      </c>
      <c r="B6" s="117"/>
      <c r="C6" s="117"/>
      <c r="D6" s="117"/>
      <c r="E6" s="117"/>
      <c r="F6" s="117"/>
      <c r="G6" s="117"/>
      <c r="H6" s="117"/>
      <c r="I6" s="4"/>
      <c r="J6" s="4"/>
      <c r="K6" s="4"/>
      <c r="L6" s="4"/>
      <c r="M6" s="4"/>
      <c r="N6" s="4"/>
      <c r="O6" s="4"/>
      <c r="P6" s="5"/>
    </row>
    <row r="7" spans="1:25" ht="9" customHeight="1" x14ac:dyDescent="0.2">
      <c r="A7" s="120"/>
      <c r="B7" s="121"/>
      <c r="C7" s="121"/>
      <c r="D7" s="121"/>
      <c r="E7" s="121"/>
      <c r="F7" s="121"/>
      <c r="G7" s="121"/>
      <c r="H7" s="121"/>
      <c r="I7" s="121"/>
      <c r="J7" s="121"/>
      <c r="K7" s="121"/>
      <c r="L7" s="121"/>
      <c r="M7" s="121"/>
      <c r="N7" s="121"/>
      <c r="O7" s="121"/>
      <c r="P7" s="122"/>
    </row>
    <row r="8" spans="1:25" ht="21.75" customHeight="1" x14ac:dyDescent="0.2">
      <c r="A8" s="123" t="s">
        <v>131</v>
      </c>
      <c r="B8" s="124"/>
      <c r="C8" s="124"/>
      <c r="D8" s="124"/>
      <c r="E8" s="124"/>
      <c r="F8" s="124"/>
      <c r="G8" s="124"/>
      <c r="H8" s="124"/>
      <c r="I8" s="124"/>
      <c r="J8" s="124"/>
      <c r="K8" s="124"/>
      <c r="L8" s="124"/>
      <c r="M8" s="124"/>
      <c r="N8" s="124"/>
      <c r="O8" s="124"/>
      <c r="P8" s="125"/>
    </row>
    <row r="9" spans="1:25" ht="24" customHeight="1" x14ac:dyDescent="0.2">
      <c r="A9" s="17"/>
      <c r="B9" s="18"/>
      <c r="C9" s="18"/>
      <c r="D9" s="124" t="s">
        <v>132</v>
      </c>
      <c r="E9" s="126"/>
      <c r="F9" s="126"/>
      <c r="G9" s="126"/>
      <c r="H9" s="126"/>
      <c r="I9" s="126"/>
      <c r="J9" s="126"/>
      <c r="K9" s="126"/>
      <c r="L9" s="126"/>
      <c r="M9" s="18"/>
      <c r="N9" s="18"/>
      <c r="O9" s="18"/>
      <c r="P9" s="5"/>
    </row>
    <row r="10" spans="1:25" x14ac:dyDescent="0.2">
      <c r="A10" s="118" t="s">
        <v>428</v>
      </c>
      <c r="B10" s="119"/>
      <c r="C10" s="119"/>
      <c r="D10" s="4"/>
      <c r="E10" s="4"/>
      <c r="F10" s="4"/>
      <c r="G10" s="4"/>
      <c r="H10" s="4"/>
      <c r="I10" s="4"/>
      <c r="J10" s="4"/>
      <c r="K10" s="4"/>
      <c r="L10" s="4"/>
      <c r="M10" s="4"/>
      <c r="N10" s="4"/>
      <c r="O10" s="4"/>
      <c r="P10" s="6"/>
    </row>
    <row r="11" spans="1:25" ht="18.75" customHeight="1" x14ac:dyDescent="0.25">
      <c r="A11" s="146" t="s">
        <v>5</v>
      </c>
      <c r="B11" s="147"/>
      <c r="C11" s="147"/>
      <c r="D11" s="147"/>
      <c r="E11" s="147"/>
      <c r="F11" s="147"/>
      <c r="G11" s="147"/>
      <c r="H11" s="147"/>
      <c r="I11" s="147"/>
      <c r="J11" s="147"/>
      <c r="K11" s="147"/>
      <c r="L11" s="147"/>
      <c r="M11" s="147"/>
      <c r="N11" s="147"/>
      <c r="O11" s="147"/>
      <c r="P11" s="148"/>
    </row>
    <row r="12" spans="1:25" ht="36.75" customHeight="1" x14ac:dyDescent="0.2">
      <c r="A12" s="137" t="s">
        <v>6</v>
      </c>
      <c r="B12" s="138"/>
      <c r="C12" s="138"/>
      <c r="D12" s="138"/>
      <c r="E12" s="138"/>
      <c r="F12" s="138"/>
      <c r="G12" s="138"/>
      <c r="H12" s="138"/>
      <c r="I12" s="138"/>
      <c r="J12" s="138"/>
      <c r="K12" s="138"/>
      <c r="L12" s="138"/>
      <c r="M12" s="138"/>
      <c r="N12" s="138"/>
      <c r="O12" s="138"/>
      <c r="P12" s="139"/>
    </row>
    <row r="13" spans="1:25" ht="39.75" customHeight="1" x14ac:dyDescent="0.2">
      <c r="A13" s="140" t="s">
        <v>150</v>
      </c>
      <c r="B13" s="141"/>
      <c r="C13" s="141"/>
      <c r="D13" s="141"/>
      <c r="E13" s="141"/>
      <c r="F13" s="141"/>
      <c r="G13" s="141"/>
      <c r="H13" s="141"/>
      <c r="I13" s="141"/>
      <c r="J13" s="141"/>
      <c r="K13" s="141"/>
      <c r="L13" s="141"/>
      <c r="M13" s="141"/>
      <c r="N13" s="141"/>
      <c r="O13" s="141"/>
      <c r="P13" s="142"/>
      <c r="Q13" s="10"/>
    </row>
    <row r="14" spans="1:25" ht="41.25" customHeight="1" x14ac:dyDescent="0.2">
      <c r="A14" s="149" t="s">
        <v>179</v>
      </c>
      <c r="B14" s="150"/>
      <c r="C14" s="150"/>
      <c r="D14" s="150"/>
      <c r="E14" s="150"/>
      <c r="F14" s="150"/>
      <c r="G14" s="150"/>
      <c r="H14" s="150"/>
      <c r="I14" s="150"/>
      <c r="J14" s="150"/>
      <c r="K14" s="150"/>
      <c r="L14" s="150"/>
      <c r="M14" s="150"/>
      <c r="N14" s="150"/>
      <c r="O14" s="150"/>
      <c r="P14" s="151"/>
    </row>
    <row r="15" spans="1:25" ht="18.75" customHeight="1" x14ac:dyDescent="0.25">
      <c r="A15" s="143" t="s">
        <v>10</v>
      </c>
      <c r="B15" s="144"/>
      <c r="C15" s="144"/>
      <c r="D15" s="144"/>
      <c r="E15" s="144"/>
      <c r="F15" s="144"/>
      <c r="G15" s="144"/>
      <c r="H15" s="144"/>
      <c r="I15" s="144"/>
      <c r="J15" s="144"/>
      <c r="K15" s="144"/>
      <c r="L15" s="144"/>
      <c r="M15" s="144"/>
      <c r="N15" s="144"/>
      <c r="O15" s="144"/>
      <c r="P15" s="145"/>
    </row>
    <row r="16" spans="1:25" ht="25.5" customHeight="1" x14ac:dyDescent="0.2">
      <c r="A16" s="132" t="s">
        <v>9</v>
      </c>
      <c r="B16" s="130"/>
      <c r="C16" s="130"/>
      <c r="D16" s="131"/>
      <c r="E16" s="127"/>
      <c r="F16" s="128"/>
      <c r="G16" s="128"/>
      <c r="H16" s="129"/>
      <c r="I16" s="130" t="s">
        <v>11</v>
      </c>
      <c r="J16" s="130"/>
      <c r="K16" s="131"/>
      <c r="L16" s="127" t="s">
        <v>39</v>
      </c>
      <c r="M16" s="128"/>
      <c r="N16" s="128"/>
      <c r="O16" s="128"/>
      <c r="P16" s="129"/>
      <c r="Q16" s="14"/>
      <c r="Y16" s="1" t="b">
        <f>AND(E16&lt;&gt;"", L16= "Select One")</f>
        <v>0</v>
      </c>
    </row>
    <row r="17" spans="1:25" ht="18.75" customHeight="1" x14ac:dyDescent="0.25">
      <c r="A17" s="143" t="s">
        <v>7</v>
      </c>
      <c r="B17" s="144"/>
      <c r="C17" s="144"/>
      <c r="D17" s="144"/>
      <c r="E17" s="144"/>
      <c r="F17" s="144"/>
      <c r="G17" s="144"/>
      <c r="H17" s="144"/>
      <c r="I17" s="144"/>
      <c r="J17" s="144"/>
      <c r="K17" s="144"/>
      <c r="L17" s="144"/>
      <c r="M17" s="144"/>
      <c r="N17" s="144"/>
      <c r="O17" s="144"/>
      <c r="P17" s="145"/>
      <c r="Q17" s="10"/>
    </row>
    <row r="18" spans="1:25" ht="18" customHeight="1" x14ac:dyDescent="0.2">
      <c r="A18" s="152" t="s">
        <v>8</v>
      </c>
      <c r="B18" s="153"/>
      <c r="C18" s="153"/>
      <c r="D18" s="153"/>
      <c r="E18" s="153"/>
      <c r="F18" s="153"/>
      <c r="G18" s="153"/>
      <c r="H18" s="153"/>
      <c r="I18" s="153"/>
      <c r="J18" s="153"/>
      <c r="K18" s="153"/>
      <c r="L18" s="153"/>
      <c r="M18" s="153"/>
      <c r="N18" s="153"/>
      <c r="O18" s="153"/>
      <c r="P18" s="154"/>
      <c r="Q18" s="10"/>
    </row>
    <row r="19" spans="1:25" ht="28.5" customHeight="1" x14ac:dyDescent="0.2">
      <c r="A19" s="132" t="s">
        <v>13</v>
      </c>
      <c r="B19" s="130"/>
      <c r="C19" s="130"/>
      <c r="D19" s="131"/>
      <c r="E19" s="134"/>
      <c r="F19" s="135"/>
      <c r="G19" s="135"/>
      <c r="H19" s="135"/>
      <c r="I19" s="135"/>
      <c r="J19" s="135"/>
      <c r="K19" s="135"/>
      <c r="L19" s="135"/>
      <c r="M19" s="135"/>
      <c r="N19" s="135"/>
      <c r="O19" s="135"/>
      <c r="P19" s="136"/>
      <c r="Q19" s="10"/>
      <c r="Y19" s="1" t="s">
        <v>186</v>
      </c>
    </row>
    <row r="20" spans="1:25" ht="29.25" customHeight="1" x14ac:dyDescent="0.2">
      <c r="A20" s="133" t="s">
        <v>14</v>
      </c>
      <c r="B20" s="130"/>
      <c r="C20" s="130"/>
      <c r="D20" s="131"/>
      <c r="E20" s="159"/>
      <c r="F20" s="160"/>
      <c r="G20" s="160"/>
      <c r="H20" s="160"/>
      <c r="I20" s="160"/>
      <c r="J20" s="160"/>
      <c r="K20" s="160"/>
      <c r="L20" s="160"/>
      <c r="M20" s="160"/>
      <c r="N20" s="160"/>
      <c r="O20" s="160"/>
      <c r="P20" s="161"/>
      <c r="Q20" s="10"/>
    </row>
    <row r="21" spans="1:25" ht="29.25" customHeight="1" x14ac:dyDescent="0.2">
      <c r="A21" s="163" t="s">
        <v>22</v>
      </c>
      <c r="B21" s="164"/>
      <c r="C21" s="164"/>
      <c r="D21" s="164"/>
      <c r="E21" s="127"/>
      <c r="F21" s="128"/>
      <c r="G21" s="128"/>
      <c r="H21" s="129"/>
      <c r="I21" s="133" t="s">
        <v>23</v>
      </c>
      <c r="J21" s="158"/>
      <c r="K21" s="162"/>
      <c r="L21" s="127"/>
      <c r="M21" s="128"/>
      <c r="N21" s="128"/>
      <c r="O21" s="128"/>
      <c r="P21" s="129"/>
      <c r="Q21" s="10"/>
    </row>
    <row r="22" spans="1:25" ht="29.25" customHeight="1" x14ac:dyDescent="0.2">
      <c r="A22" s="133" t="s">
        <v>241</v>
      </c>
      <c r="B22" s="158"/>
      <c r="C22" s="158"/>
      <c r="D22" s="158"/>
      <c r="E22" s="127"/>
      <c r="F22" s="128"/>
      <c r="G22" s="128"/>
      <c r="H22" s="129"/>
      <c r="I22" s="133" t="s">
        <v>25</v>
      </c>
      <c r="J22" s="158"/>
      <c r="K22" s="162"/>
      <c r="L22" s="127"/>
      <c r="M22" s="128"/>
      <c r="N22" s="128"/>
      <c r="O22" s="128"/>
      <c r="P22" s="129"/>
      <c r="Q22" s="10"/>
    </row>
    <row r="23" spans="1:25" ht="18" customHeight="1" x14ac:dyDescent="0.2">
      <c r="A23" s="155" t="s">
        <v>127</v>
      </c>
      <c r="B23" s="156"/>
      <c r="C23" s="156"/>
      <c r="D23" s="156"/>
      <c r="E23" s="156"/>
      <c r="F23" s="156"/>
      <c r="G23" s="156"/>
      <c r="H23" s="156"/>
      <c r="I23" s="156"/>
      <c r="J23" s="156"/>
      <c r="K23" s="156"/>
      <c r="L23" s="156"/>
      <c r="M23" s="156"/>
      <c r="N23" s="156"/>
      <c r="O23" s="156"/>
      <c r="P23" s="157"/>
      <c r="Q23" s="10"/>
    </row>
    <row r="24" spans="1:25" ht="30" customHeight="1" x14ac:dyDescent="0.2">
      <c r="A24" s="132" t="s">
        <v>12</v>
      </c>
      <c r="B24" s="130"/>
      <c r="C24" s="130"/>
      <c r="D24" s="131"/>
      <c r="E24" s="127"/>
      <c r="F24" s="128"/>
      <c r="G24" s="128"/>
      <c r="H24" s="129"/>
      <c r="I24" s="158" t="s">
        <v>18</v>
      </c>
      <c r="J24" s="130"/>
      <c r="K24" s="131"/>
      <c r="L24" s="127"/>
      <c r="M24" s="128"/>
      <c r="N24" s="128"/>
      <c r="O24" s="128"/>
      <c r="P24" s="129"/>
      <c r="Q24" s="10"/>
    </row>
    <row r="25" spans="1:25" ht="25.5" customHeight="1" x14ac:dyDescent="0.2">
      <c r="A25" s="132" t="s">
        <v>17</v>
      </c>
      <c r="B25" s="130"/>
      <c r="C25" s="130"/>
      <c r="D25" s="131"/>
      <c r="E25" s="127"/>
      <c r="F25" s="128"/>
      <c r="G25" s="128"/>
      <c r="H25" s="129"/>
      <c r="I25" s="130" t="s">
        <v>19</v>
      </c>
      <c r="J25" s="130"/>
      <c r="K25" s="131"/>
      <c r="L25" s="127"/>
      <c r="M25" s="128"/>
      <c r="N25" s="128"/>
      <c r="O25" s="128"/>
      <c r="P25" s="129"/>
      <c r="Q25" s="10"/>
    </row>
    <row r="26" spans="1:25" ht="25.5" customHeight="1" x14ac:dyDescent="0.2">
      <c r="A26" s="132" t="s">
        <v>15</v>
      </c>
      <c r="B26" s="130"/>
      <c r="C26" s="130"/>
      <c r="D26" s="131"/>
      <c r="E26" s="127"/>
      <c r="F26" s="128"/>
      <c r="G26" s="128"/>
      <c r="H26" s="129"/>
      <c r="I26" s="130" t="s">
        <v>20</v>
      </c>
      <c r="J26" s="130"/>
      <c r="K26" s="131"/>
      <c r="L26" s="127"/>
      <c r="M26" s="128"/>
      <c r="N26" s="128"/>
      <c r="O26" s="128"/>
      <c r="P26" s="129"/>
      <c r="Q26" s="10"/>
    </row>
    <row r="27" spans="1:25" ht="25.5" customHeight="1" x14ac:dyDescent="0.2">
      <c r="A27" s="132" t="s">
        <v>16</v>
      </c>
      <c r="B27" s="130"/>
      <c r="C27" s="130"/>
      <c r="D27" s="131"/>
      <c r="E27" s="127"/>
      <c r="F27" s="128"/>
      <c r="G27" s="128"/>
      <c r="H27" s="129"/>
      <c r="I27" s="130" t="s">
        <v>21</v>
      </c>
      <c r="J27" s="130"/>
      <c r="K27" s="131"/>
      <c r="L27" s="127"/>
      <c r="M27" s="128"/>
      <c r="N27" s="128"/>
      <c r="O27" s="128"/>
      <c r="P27" s="129"/>
      <c r="Q27" s="10"/>
    </row>
    <row r="28" spans="1:25" ht="18" customHeight="1" x14ac:dyDescent="0.2">
      <c r="A28" s="155" t="s">
        <v>26</v>
      </c>
      <c r="B28" s="156"/>
      <c r="C28" s="156"/>
      <c r="D28" s="156"/>
      <c r="E28" s="156"/>
      <c r="F28" s="156"/>
      <c r="G28" s="156"/>
      <c r="H28" s="156"/>
      <c r="I28" s="156"/>
      <c r="J28" s="156"/>
      <c r="K28" s="156"/>
      <c r="L28" s="156"/>
      <c r="M28" s="156"/>
      <c r="N28" s="156"/>
      <c r="O28" s="156"/>
      <c r="P28" s="157"/>
      <c r="Q28" s="10"/>
    </row>
    <row r="29" spans="1:25" ht="30" customHeight="1" x14ac:dyDescent="0.2">
      <c r="A29" s="132" t="s">
        <v>12</v>
      </c>
      <c r="B29" s="130"/>
      <c r="C29" s="130"/>
      <c r="D29" s="131"/>
      <c r="E29" s="127"/>
      <c r="F29" s="128"/>
      <c r="G29" s="128"/>
      <c r="H29" s="129"/>
      <c r="I29" s="158" t="s">
        <v>18</v>
      </c>
      <c r="J29" s="130"/>
      <c r="K29" s="131"/>
      <c r="L29" s="127"/>
      <c r="M29" s="128"/>
      <c r="N29" s="128"/>
      <c r="O29" s="128"/>
      <c r="P29" s="129"/>
      <c r="Q29" s="10"/>
    </row>
    <row r="30" spans="1:25" ht="25.5" customHeight="1" x14ac:dyDescent="0.2">
      <c r="A30" s="132" t="s">
        <v>17</v>
      </c>
      <c r="B30" s="130"/>
      <c r="C30" s="130"/>
      <c r="D30" s="131"/>
      <c r="E30" s="127"/>
      <c r="F30" s="128"/>
      <c r="G30" s="128"/>
      <c r="H30" s="129"/>
      <c r="I30" s="130" t="s">
        <v>19</v>
      </c>
      <c r="J30" s="130"/>
      <c r="K30" s="131"/>
      <c r="L30" s="127"/>
      <c r="M30" s="128"/>
      <c r="N30" s="128"/>
      <c r="O30" s="128"/>
      <c r="P30" s="129"/>
      <c r="Q30" s="10"/>
    </row>
    <row r="31" spans="1:25" ht="25.5" customHeight="1" x14ac:dyDescent="0.2">
      <c r="A31" s="132" t="s">
        <v>15</v>
      </c>
      <c r="B31" s="130"/>
      <c r="C31" s="130"/>
      <c r="D31" s="131"/>
      <c r="E31" s="127"/>
      <c r="F31" s="128"/>
      <c r="G31" s="128"/>
      <c r="H31" s="129"/>
      <c r="I31" s="130" t="s">
        <v>20</v>
      </c>
      <c r="J31" s="130"/>
      <c r="K31" s="131"/>
      <c r="L31" s="127"/>
      <c r="M31" s="128"/>
      <c r="N31" s="128"/>
      <c r="O31" s="128"/>
      <c r="P31" s="129"/>
      <c r="Q31" s="10"/>
    </row>
    <row r="32" spans="1:25" ht="25.5" customHeight="1" x14ac:dyDescent="0.2">
      <c r="A32" s="132" t="s">
        <v>16</v>
      </c>
      <c r="B32" s="130"/>
      <c r="C32" s="130"/>
      <c r="D32" s="131"/>
      <c r="E32" s="127"/>
      <c r="F32" s="128"/>
      <c r="G32" s="128"/>
      <c r="H32" s="129"/>
      <c r="I32" s="130" t="s">
        <v>21</v>
      </c>
      <c r="J32" s="130"/>
      <c r="K32" s="131"/>
      <c r="L32" s="127"/>
      <c r="M32" s="128"/>
      <c r="N32" s="128"/>
      <c r="O32" s="128"/>
      <c r="P32" s="129"/>
      <c r="Q32" s="10"/>
    </row>
    <row r="33" spans="1:17" ht="18" customHeight="1" x14ac:dyDescent="0.2">
      <c r="A33" s="152" t="s">
        <v>27</v>
      </c>
      <c r="B33" s="153"/>
      <c r="C33" s="153"/>
      <c r="D33" s="153"/>
      <c r="E33" s="153"/>
      <c r="F33" s="153"/>
      <c r="G33" s="153"/>
      <c r="H33" s="153"/>
      <c r="I33" s="153"/>
      <c r="J33" s="153"/>
      <c r="K33" s="153"/>
      <c r="L33" s="153"/>
      <c r="M33" s="153"/>
      <c r="N33" s="153"/>
      <c r="O33" s="153"/>
      <c r="P33" s="154"/>
      <c r="Q33" s="10"/>
    </row>
    <row r="34" spans="1:17" ht="29.25" customHeight="1" x14ac:dyDescent="0.2">
      <c r="A34" s="132" t="s">
        <v>28</v>
      </c>
      <c r="B34" s="130"/>
      <c r="C34" s="130"/>
      <c r="D34" s="131"/>
      <c r="E34" s="127"/>
      <c r="F34" s="128"/>
      <c r="G34" s="128"/>
      <c r="H34" s="128"/>
      <c r="I34" s="133" t="s">
        <v>18</v>
      </c>
      <c r="J34" s="158"/>
      <c r="K34" s="162"/>
      <c r="L34" s="159"/>
      <c r="M34" s="160"/>
      <c r="N34" s="160"/>
      <c r="O34" s="160"/>
      <c r="P34" s="161"/>
      <c r="Q34" s="10"/>
    </row>
    <row r="35" spans="1:17" ht="25.5" customHeight="1" x14ac:dyDescent="0.2">
      <c r="A35" s="133" t="s">
        <v>124</v>
      </c>
      <c r="B35" s="130"/>
      <c r="C35" s="130"/>
      <c r="D35" s="131"/>
      <c r="E35" s="127"/>
      <c r="F35" s="128"/>
      <c r="G35" s="128"/>
      <c r="H35" s="128"/>
      <c r="I35" s="132" t="s">
        <v>19</v>
      </c>
      <c r="J35" s="130"/>
      <c r="K35" s="131"/>
      <c r="L35" s="159"/>
      <c r="M35" s="160"/>
      <c r="N35" s="160"/>
      <c r="O35" s="160"/>
      <c r="P35" s="161"/>
      <c r="Q35" s="10"/>
    </row>
    <row r="36" spans="1:17" ht="25.5" customHeight="1" x14ac:dyDescent="0.2">
      <c r="A36" s="133" t="s">
        <v>29</v>
      </c>
      <c r="B36" s="130"/>
      <c r="C36" s="130"/>
      <c r="D36" s="131"/>
      <c r="E36" s="127"/>
      <c r="F36" s="128"/>
      <c r="G36" s="128"/>
      <c r="H36" s="128"/>
      <c r="I36" s="132" t="s">
        <v>20</v>
      </c>
      <c r="J36" s="130"/>
      <c r="K36" s="131"/>
      <c r="L36" s="159"/>
      <c r="M36" s="160"/>
      <c r="N36" s="160"/>
      <c r="O36" s="160"/>
      <c r="P36" s="161"/>
      <c r="Q36" s="10"/>
    </row>
    <row r="37" spans="1:17" ht="25.5" customHeight="1" x14ac:dyDescent="0.2">
      <c r="A37" s="132" t="s">
        <v>15</v>
      </c>
      <c r="B37" s="130"/>
      <c r="C37" s="130"/>
      <c r="D37" s="131"/>
      <c r="E37" s="127"/>
      <c r="F37" s="128"/>
      <c r="G37" s="128"/>
      <c r="H37" s="128"/>
      <c r="I37" s="132" t="s">
        <v>21</v>
      </c>
      <c r="J37" s="130"/>
      <c r="K37" s="131"/>
      <c r="L37" s="159"/>
      <c r="M37" s="160"/>
      <c r="N37" s="160"/>
      <c r="O37" s="160"/>
      <c r="P37" s="161"/>
      <c r="Q37" s="10"/>
    </row>
    <row r="38" spans="1:17" ht="25.5" customHeight="1" x14ac:dyDescent="0.25">
      <c r="A38" s="143" t="s">
        <v>30</v>
      </c>
      <c r="B38" s="144"/>
      <c r="C38" s="144"/>
      <c r="D38" s="144"/>
      <c r="E38" s="144"/>
      <c r="F38" s="144"/>
      <c r="G38" s="144"/>
      <c r="H38" s="144"/>
      <c r="I38" s="144"/>
      <c r="J38" s="144"/>
      <c r="K38" s="144"/>
      <c r="L38" s="144"/>
      <c r="M38" s="144"/>
      <c r="N38" s="144"/>
      <c r="O38" s="144"/>
      <c r="P38" s="145"/>
    </row>
    <row r="39" spans="1:17" ht="33" customHeight="1" x14ac:dyDescent="0.2">
      <c r="A39" s="177" t="s">
        <v>31</v>
      </c>
      <c r="B39" s="178"/>
      <c r="C39" s="178"/>
      <c r="D39" s="178"/>
      <c r="E39" s="178"/>
      <c r="F39" s="178"/>
      <c r="G39" s="178"/>
      <c r="H39" s="178"/>
      <c r="I39" s="178"/>
      <c r="J39" s="178"/>
      <c r="K39" s="178"/>
      <c r="L39" s="178"/>
      <c r="M39" s="178"/>
      <c r="N39" s="178"/>
      <c r="O39" s="178"/>
      <c r="P39" s="179"/>
    </row>
    <row r="40" spans="1:17" ht="16.5" customHeight="1" x14ac:dyDescent="0.2">
      <c r="A40" s="165" t="s">
        <v>32</v>
      </c>
      <c r="B40" s="166"/>
      <c r="C40" s="166"/>
      <c r="D40" s="166"/>
      <c r="E40" s="166"/>
      <c r="F40" s="166"/>
      <c r="G40" s="166"/>
      <c r="H40" s="166"/>
      <c r="I40" s="166"/>
      <c r="J40" s="166"/>
      <c r="K40" s="166"/>
      <c r="L40" s="166"/>
      <c r="M40" s="166"/>
      <c r="N40" s="166"/>
      <c r="O40" s="166"/>
      <c r="P40" s="167"/>
    </row>
    <row r="41" spans="1:17" x14ac:dyDescent="0.2">
      <c r="A41" s="165" t="s">
        <v>34</v>
      </c>
      <c r="B41" s="166"/>
      <c r="C41" s="166"/>
      <c r="D41" s="166"/>
      <c r="E41" s="166"/>
      <c r="F41" s="166"/>
      <c r="G41" s="166"/>
      <c r="H41" s="166"/>
      <c r="I41" s="166"/>
      <c r="J41" s="166"/>
      <c r="K41" s="166"/>
      <c r="L41" s="166"/>
      <c r="M41" s="166"/>
      <c r="N41" s="166"/>
      <c r="O41" s="166"/>
      <c r="P41" s="167"/>
    </row>
    <row r="42" spans="1:17" x14ac:dyDescent="0.2">
      <c r="A42" s="168" t="s">
        <v>33</v>
      </c>
      <c r="B42" s="169"/>
      <c r="C42" s="169"/>
      <c r="D42" s="169"/>
      <c r="E42" s="169"/>
      <c r="F42" s="169"/>
      <c r="G42" s="169"/>
      <c r="H42" s="169"/>
      <c r="I42" s="169"/>
      <c r="J42" s="169"/>
      <c r="K42" s="169"/>
      <c r="L42" s="169"/>
      <c r="M42" s="169"/>
      <c r="N42" s="169"/>
      <c r="O42" s="169"/>
      <c r="P42" s="170"/>
    </row>
    <row r="43" spans="1:17" ht="64.5" customHeight="1" x14ac:dyDescent="0.2">
      <c r="A43" s="171" t="s">
        <v>42</v>
      </c>
      <c r="B43" s="172"/>
      <c r="C43" s="172"/>
      <c r="D43" s="172"/>
      <c r="E43" s="172"/>
      <c r="F43" s="172"/>
      <c r="G43" s="172"/>
      <c r="H43" s="172"/>
      <c r="I43" s="172"/>
      <c r="J43" s="172"/>
      <c r="K43" s="172"/>
      <c r="L43" s="172"/>
      <c r="M43" s="172"/>
      <c r="N43" s="172"/>
      <c r="O43" s="172"/>
      <c r="P43" s="173"/>
    </row>
    <row r="44" spans="1:17" ht="18.75" customHeight="1" x14ac:dyDescent="0.25">
      <c r="A44" s="183" t="s">
        <v>38</v>
      </c>
      <c r="B44" s="184"/>
      <c r="C44" s="185"/>
      <c r="D44" s="186" t="s">
        <v>39</v>
      </c>
      <c r="E44" s="187"/>
      <c r="F44" s="187"/>
      <c r="G44" s="188"/>
      <c r="H44" s="189"/>
      <c r="I44" s="189"/>
      <c r="J44" s="189"/>
      <c r="K44" s="189"/>
      <c r="L44" s="189"/>
      <c r="M44" s="189"/>
      <c r="N44" s="189"/>
      <c r="O44" s="189"/>
      <c r="P44" s="190"/>
    </row>
    <row r="45" spans="1:17" ht="24.75" customHeight="1" x14ac:dyDescent="0.25">
      <c r="A45" s="174" t="s">
        <v>35</v>
      </c>
      <c r="B45" s="175"/>
      <c r="C45" s="175"/>
      <c r="D45" s="175"/>
      <c r="E45" s="175"/>
      <c r="F45" s="175"/>
      <c r="G45" s="175"/>
      <c r="H45" s="176"/>
      <c r="I45" s="174" t="s">
        <v>128</v>
      </c>
      <c r="J45" s="175"/>
      <c r="K45" s="175"/>
      <c r="L45" s="175"/>
      <c r="M45" s="175"/>
      <c r="N45" s="175"/>
      <c r="O45" s="175"/>
      <c r="P45" s="176"/>
    </row>
    <row r="46" spans="1:17" ht="24.75" customHeight="1" x14ac:dyDescent="0.2">
      <c r="A46" s="127"/>
      <c r="B46" s="128"/>
      <c r="C46" s="128"/>
      <c r="D46" s="128"/>
      <c r="E46" s="128"/>
      <c r="F46" s="128"/>
      <c r="G46" s="128"/>
      <c r="H46" s="129"/>
      <c r="I46" s="127"/>
      <c r="J46" s="128"/>
      <c r="K46" s="128"/>
      <c r="L46" s="128"/>
      <c r="M46" s="128"/>
      <c r="N46" s="128"/>
      <c r="O46" s="128"/>
      <c r="P46" s="129"/>
    </row>
    <row r="47" spans="1:17" ht="24.75" customHeight="1" x14ac:dyDescent="0.25">
      <c r="A47" s="174" t="s">
        <v>36</v>
      </c>
      <c r="B47" s="175"/>
      <c r="C47" s="175"/>
      <c r="D47" s="175"/>
      <c r="E47" s="175"/>
      <c r="F47" s="175"/>
      <c r="G47" s="175"/>
      <c r="H47" s="176"/>
      <c r="I47" s="174" t="s">
        <v>37</v>
      </c>
      <c r="J47" s="175"/>
      <c r="K47" s="175"/>
      <c r="L47" s="175"/>
      <c r="M47" s="175"/>
      <c r="N47" s="175"/>
      <c r="O47" s="175"/>
      <c r="P47" s="176"/>
    </row>
    <row r="48" spans="1:17" ht="24.75" customHeight="1" x14ac:dyDescent="0.2">
      <c r="A48" s="127"/>
      <c r="B48" s="128"/>
      <c r="C48" s="128"/>
      <c r="D48" s="128"/>
      <c r="E48" s="128"/>
      <c r="F48" s="128"/>
      <c r="G48" s="128"/>
      <c r="H48" s="129"/>
      <c r="I48" s="127"/>
      <c r="J48" s="128"/>
      <c r="K48" s="128"/>
      <c r="L48" s="128"/>
      <c r="M48" s="128"/>
      <c r="N48" s="128"/>
      <c r="O48" s="128"/>
      <c r="P48" s="129"/>
    </row>
    <row r="49" spans="1:16" ht="18" x14ac:dyDescent="0.25">
      <c r="A49" s="180"/>
      <c r="B49" s="181"/>
      <c r="C49" s="181"/>
      <c r="D49" s="181"/>
      <c r="E49" s="181"/>
      <c r="F49" s="181"/>
      <c r="G49" s="181"/>
      <c r="H49" s="181"/>
      <c r="I49" s="181"/>
      <c r="J49" s="181"/>
      <c r="K49" s="181"/>
      <c r="L49" s="181"/>
      <c r="M49" s="181"/>
      <c r="N49" s="181"/>
      <c r="O49" s="181"/>
      <c r="P49" s="182"/>
    </row>
  </sheetData>
  <sheetProtection algorithmName="SHA-512" hashValue="9JYfc7477nhFV30Ef9xiAcWMdw9uO5K34jiifquxKZHbCGe+vu95WFbPRYGVClYmwPdGqvMWkMlBpw4J3f8pNg==" saltValue="MNHZck+CYQY2433Wha17Gg==" spinCount="100000" sheet="1" objects="1" scenarios="1" selectLockedCells="1"/>
  <mergeCells count="102">
    <mergeCell ref="A49:P49"/>
    <mergeCell ref="A44:C44"/>
    <mergeCell ref="D44:G44"/>
    <mergeCell ref="H44:P44"/>
    <mergeCell ref="A47:H47"/>
    <mergeCell ref="I47:P47"/>
    <mergeCell ref="A46:H46"/>
    <mergeCell ref="I46:P46"/>
    <mergeCell ref="I48:P48"/>
    <mergeCell ref="A48:H48"/>
    <mergeCell ref="A41:P41"/>
    <mergeCell ref="A42:P42"/>
    <mergeCell ref="A43:P43"/>
    <mergeCell ref="A45:H45"/>
    <mergeCell ref="I45:P45"/>
    <mergeCell ref="A39:P39"/>
    <mergeCell ref="A40:P40"/>
    <mergeCell ref="A38:P38"/>
    <mergeCell ref="L34:P34"/>
    <mergeCell ref="L35:P35"/>
    <mergeCell ref="L36:P36"/>
    <mergeCell ref="L37:P37"/>
    <mergeCell ref="I34:K34"/>
    <mergeCell ref="I35:K35"/>
    <mergeCell ref="I36:K36"/>
    <mergeCell ref="I37:K37"/>
    <mergeCell ref="E34:H34"/>
    <mergeCell ref="E35:H35"/>
    <mergeCell ref="E36:H36"/>
    <mergeCell ref="E37:H37"/>
    <mergeCell ref="A34:D34"/>
    <mergeCell ref="A35:D35"/>
    <mergeCell ref="A36:D36"/>
    <mergeCell ref="A37:D37"/>
    <mergeCell ref="A32:D32"/>
    <mergeCell ref="E32:H32"/>
    <mergeCell ref="I32:K32"/>
    <mergeCell ref="L32:P32"/>
    <mergeCell ref="A33:P33"/>
    <mergeCell ref="A30:D30"/>
    <mergeCell ref="E30:H30"/>
    <mergeCell ref="I30:K30"/>
    <mergeCell ref="L30:P30"/>
    <mergeCell ref="A31:D31"/>
    <mergeCell ref="E31:H31"/>
    <mergeCell ref="I31:K31"/>
    <mergeCell ref="L31:P31"/>
    <mergeCell ref="A28:P28"/>
    <mergeCell ref="A29:D29"/>
    <mergeCell ref="E29:H29"/>
    <mergeCell ref="I29:K29"/>
    <mergeCell ref="L29:P29"/>
    <mergeCell ref="I27:K27"/>
    <mergeCell ref="E20:P20"/>
    <mergeCell ref="A22:D22"/>
    <mergeCell ref="I22:K22"/>
    <mergeCell ref="E22:H22"/>
    <mergeCell ref="L22:P22"/>
    <mergeCell ref="L21:P21"/>
    <mergeCell ref="A21:D21"/>
    <mergeCell ref="E21:H21"/>
    <mergeCell ref="I21:K21"/>
    <mergeCell ref="E24:H24"/>
    <mergeCell ref="E25:H25"/>
    <mergeCell ref="E26:H26"/>
    <mergeCell ref="E27:H27"/>
    <mergeCell ref="A23:P23"/>
    <mergeCell ref="A24:D24"/>
    <mergeCell ref="I24:K24"/>
    <mergeCell ref="A25:D25"/>
    <mergeCell ref="I25:K25"/>
    <mergeCell ref="A12:P12"/>
    <mergeCell ref="A13:P13"/>
    <mergeCell ref="A19:D19"/>
    <mergeCell ref="A17:P17"/>
    <mergeCell ref="A11:P11"/>
    <mergeCell ref="A15:P15"/>
    <mergeCell ref="A14:P14"/>
    <mergeCell ref="A16:D16"/>
    <mergeCell ref="L16:P16"/>
    <mergeCell ref="I16:K16"/>
    <mergeCell ref="E16:H16"/>
    <mergeCell ref="A18:P18"/>
    <mergeCell ref="L24:P24"/>
    <mergeCell ref="L25:P25"/>
    <mergeCell ref="L26:P26"/>
    <mergeCell ref="L27:P27"/>
    <mergeCell ref="I26:K26"/>
    <mergeCell ref="A26:D26"/>
    <mergeCell ref="A27:D27"/>
    <mergeCell ref="A20:D20"/>
    <mergeCell ref="E19:P19"/>
    <mergeCell ref="A1:H1"/>
    <mergeCell ref="A2:H2"/>
    <mergeCell ref="A3:H3"/>
    <mergeCell ref="A4:H4"/>
    <mergeCell ref="A5:H5"/>
    <mergeCell ref="A6:H6"/>
    <mergeCell ref="A10:C10"/>
    <mergeCell ref="A7:P7"/>
    <mergeCell ref="A8:P8"/>
    <mergeCell ref="D9:L9"/>
  </mergeCells>
  <conditionalFormatting sqref="L16:P16">
    <cfRule type="expression" dxfId="20" priority="1">
      <formula>$Y$16= TRUE</formula>
    </cfRule>
  </conditionalFormatting>
  <dataValidations count="38">
    <dataValidation type="textLength" operator="lessThan" allowBlank="1" showInputMessage="1" showErrorMessage="1" error="This is not a form field. Press Escape and then Tab to continue." sqref="I47:P47 A2:H2 A3:H3 A4:H4 A5:H5 A47:H47 A8:P8 D9:L9 A45:H45 A11:P11 A49:P49 A6:H6 I45:P45 A15:P15 A16:D16 I16:K16 A17:P17 A18:P18 A19:D19 A20:D20 A21:D21 A22:D22 I21:K21 I22:K22 A23:P23 A24:D24 A25:D25 A26:D26 A27:D27 I27:K27 I26:K26 I25:K25 I24:K24 A28:P28 A29:D29 A30:D30 A31:D31 A32:D32 I32:K32 I31:K31 I30:K30 I29:K29 A33:P33 A34:D34 A35:D35 A36:D36 A37:D37 I37:K37 I36:K36 I35:K35 I34:K34 A38:P38 A39:P39 A40:P40 A41:P41 A42:P42 A43:P43 A44:C44 A10:C10" xr:uid="{6E63545F-CCB4-4ED8-9435-FEA0AE407FF6}">
      <formula1>0</formula1>
    </dataValidation>
    <dataValidation allowBlank="1" showInputMessage="1" showErrorMessage="1" prompt="Enter HCD Contract #" sqref="E16:H16" xr:uid="{654912ED-35AE-44AD-85E7-28BFC0FF1306}"/>
    <dataValidation allowBlank="1" showInputMessage="1" showErrorMessage="1" prompt="Enter Admin Entity Name" sqref="E19:P19" xr:uid="{A19B82FC-00D0-4EB0-9BD1-04CCF6F382DE}"/>
    <dataValidation allowBlank="1" showInputMessage="1" showErrorMessage="1" prompt="Enter Admin Entity Address " sqref="E20:P20" xr:uid="{E2698FC5-7670-443E-AFDA-23F78C99052E}"/>
    <dataValidation allowBlank="1" showInputMessage="1" showErrorMessage="1" prompt="Enter Admin Entity City " sqref="E21:H21" xr:uid="{45D67D51-EFAD-41A7-A336-36D6750138ED}"/>
    <dataValidation allowBlank="1" showInputMessage="1" showErrorMessage="1" prompt="Enter Admin Entity State" sqref="L21:P21" xr:uid="{268AE996-45D4-4A9F-8D0D-EF8B5725F471}"/>
    <dataValidation allowBlank="1" showInputMessage="1" showErrorMessage="1" prompt="Enter Admin Entity Zip" sqref="E22:H22" xr:uid="{4B420626-93A8-47CA-8153-81E979223F12}"/>
    <dataValidation allowBlank="1" showInputMessage="1" showErrorMessage="1" prompt="Enter Admin Entity County " sqref="L22:P22" xr:uid="{A13FBB4C-3D27-4FE8-9063-5A6DC9B0A7B3}"/>
    <dataValidation allowBlank="1" showInputMessage="1" showErrorMessage="1" prompt="Enter Authorized Representative Name" sqref="E24:H24" xr:uid="{E20BBF4A-80F6-4715-8DA9-19C843E838D7}"/>
    <dataValidation allowBlank="1" showInputMessage="1" showErrorMessage="1" prompt="Enter Authorized Representative Title" sqref="E25:H25" xr:uid="{6C57B87C-AAC8-4265-9D5A-18A776456EAC}"/>
    <dataValidation allowBlank="1" showInputMessage="1" showErrorMessage="1" prompt="Enter Authorized Representative Email Address " sqref="E26:H26" xr:uid="{26A2E1CA-C483-43DD-8EB5-253B90D4A5C6}"/>
    <dataValidation allowBlank="1" showInputMessage="1" showErrorMessage="1" prompt="Enter Authorized Representative Phone Number" sqref="E27:H27" xr:uid="{7025A71A-D9BE-408F-8ADC-5849EA705544}"/>
    <dataValidation allowBlank="1" showInputMessage="1" showErrorMessage="1" prompt="Enter Authorized Representative Address (Number and Street Name)" sqref="L24:P24" xr:uid="{7C00B39D-8DB7-493E-8454-DA6195460D04}"/>
    <dataValidation allowBlank="1" showInputMessage="1" showErrorMessage="1" prompt="Enter Authorized Representative City" sqref="L25:P25" xr:uid="{C64CB7EF-5160-43C2-ADFF-A5CA2122B809}"/>
    <dataValidation allowBlank="1" showInputMessage="1" showErrorMessage="1" prompt="Enter Authorized Representative State" sqref="L26:P26" xr:uid="{C3C3982F-27C2-48C4-8AC9-917CFC891534}"/>
    <dataValidation allowBlank="1" showInputMessage="1" showErrorMessage="1" prompt="Enter Authorized Representative Zip " sqref="L27:P27" xr:uid="{6DD02DBB-13ED-46B5-95F0-53672708FE9B}"/>
    <dataValidation allowBlank="1" showInputMessage="1" showErrorMessage="1" prompt="Enter Contact Name if different than Authorized Representative " sqref="E29:H29" xr:uid="{436AB19F-6A68-422F-908C-DEBCE98BCE0A}"/>
    <dataValidation allowBlank="1" showInputMessage="1" showErrorMessage="1" prompt="Enter Contact Title if different than Authorized Representative" sqref="E30:H30" xr:uid="{F94ABEB6-3BED-43D0-8380-075BDBDA1D4C}"/>
    <dataValidation allowBlank="1" showInputMessage="1" showErrorMessage="1" prompt="Enter Contact Email Address if different than Authorized Representative" sqref="E31:H31" xr:uid="{84D89446-A049-47B3-84D5-534859617D19}"/>
    <dataValidation allowBlank="1" showInputMessage="1" showErrorMessage="1" prompt="Enter Contact Phone Number if different than Authorized Representative" sqref="E32:H32" xr:uid="{FCB9D7D9-4178-4B1C-9B2B-E63E7531CFAA}"/>
    <dataValidation allowBlank="1" showInputMessage="1" showErrorMessage="1" prompt="Enter Contact Address (Number and Street) if different than Authorized Representative" sqref="L29:P29" xr:uid="{7646E58F-5E72-4B28-B5A9-358004A45F04}"/>
    <dataValidation allowBlank="1" showInputMessage="1" showErrorMessage="1" prompt="Enter Contact City if different than Authorized Representative" sqref="L30:P30" xr:uid="{557C842A-DF9F-4B36-8CA1-6604CA3DC102}"/>
    <dataValidation allowBlank="1" showInputMessage="1" showErrorMessage="1" prompt="Enter Contact State if different than Authorized Representative" sqref="L31:P31" xr:uid="{4B8AB166-1526-4A5B-BF09-BEDA805EA49B}"/>
    <dataValidation allowBlank="1" showInputMessage="1" showErrorMessage="1" prompt="Enter Contact Zip if different than Authorized Representative" sqref="L32:P32" xr:uid="{BF2EE34D-74E3-419D-9D49-78F88B3678E9}"/>
    <dataValidation allowBlank="1" showInputMessage="1" showErrorMessage="1" prompt="Enter CoC Service Area" sqref="E34:H34" xr:uid="{F72B3A6A-9908-43C8-B738-8C717C445DA7}"/>
    <dataValidation allowBlank="1" showInputMessage="1" showErrorMessage="1" prompt="Enter CoC #" sqref="E35:H35" xr:uid="{1F39DCE3-CB74-40FC-99D4-56DE8F9B18E8}"/>
    <dataValidation allowBlank="1" showInputMessage="1" showErrorMessage="1" prompt="Enter CoC Representative Name " sqref="E36:H36" xr:uid="{67802801-B157-464F-96A5-2CA36B8B738A}"/>
    <dataValidation allowBlank="1" showInputMessage="1" showErrorMessage="1" prompt="Enter CoC Rep Email " sqref="E37:H37" xr:uid="{B50E13C8-466A-441D-8146-4BE0B6D00ABC}"/>
    <dataValidation allowBlank="1" showInputMessage="1" showErrorMessage="1" prompt="Enter CoC Address (Number and Street)" sqref="L34:P34" xr:uid="{77D7DCF8-20EE-4733-8E7C-324E3C5EFB94}"/>
    <dataValidation allowBlank="1" showInputMessage="1" showErrorMessage="1" prompt="Enter CoC City " sqref="L35:P35" xr:uid="{8EA7045C-8CDD-4A4B-AEBC-E382084DF540}"/>
    <dataValidation allowBlank="1" showInputMessage="1" showErrorMessage="1" prompt="Enter CoC State " sqref="L36:P36" xr:uid="{956A0D6B-6BFB-49A9-AC1F-506A7438BEEA}"/>
    <dataValidation allowBlank="1" showInputMessage="1" showErrorMessage="1" prompt="Enter CoC Zip " sqref="L37:P37" xr:uid="{856F9D80-F1E1-4B0F-A830-02485DBE891B}"/>
    <dataValidation allowBlank="1" showInputMessage="1" showErrorMessage="1" prompt="Enter Name of Authorized Person" sqref="A46:H46" xr:uid="{86CB907C-270E-4743-A364-300EEB943869}"/>
    <dataValidation allowBlank="1" showInputMessage="1" showErrorMessage="1" prompt="Enter Title of Authorized Person" sqref="I46:P46" xr:uid="{D4A42F1C-B785-4234-BAAD-A043E440818D}"/>
    <dataValidation allowBlank="1" showInputMessage="1" showErrorMessage="1" prompt="Enter Signature of Authorized Person " sqref="A48:H48" xr:uid="{99AD7764-6219-40AC-B41B-6A7276410A4F}"/>
    <dataValidation allowBlank="1" showInputMessage="1" showErrorMessage="1" prompt="Enter Date " sqref="I48:P48" xr:uid="{6C81B972-4B39-45A3-923B-10AB8EE0ADD5}"/>
    <dataValidation operator="lessThan" allowBlank="1" showInputMessage="1" showErrorMessage="1" error="This is not a form field. Press Escape and then Tab to continue." sqref="A1:H1" xr:uid="{61F6CE2C-ECEA-4873-9D4B-B314105491E4}"/>
    <dataValidation type="textLength" operator="lessThan" allowBlank="1" showInputMessage="1" showErrorMessage="1" sqref="A14:P14 A13:P13 A12:P12" xr:uid="{EA6AA662-3A76-43AE-8002-7005C1FEB237}">
      <formula1>0</formula1>
    </dataValidation>
  </dataValidations>
  <hyperlinks>
    <hyperlink ref="A6" r:id="rId1" xr:uid="{7721F51B-917C-4EA2-AE47-3C6D5B23E7EC}"/>
    <hyperlink ref="A14:P14" r:id="rId2" display="C. Annual Report Submittal must be in Excel format with all applicable attachments and emailed to CESH@hcd.ca.gov. Please tab through each worksheet and ensure all four worksheets are completed. " xr:uid="{7D768418-73EB-4264-9A92-C9D36C1C7BDB}"/>
  </hyperlinks>
  <pageMargins left="0.7" right="0.7" top="0.75" bottom="0.75" header="0.3" footer="0.3"/>
  <pageSetup scale="61" fitToHeight="0" orientation="portrait" horizontalDpi="1200" verticalDpi="1200"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40A430B4-3236-4872-A93A-34848BCDBD3D}">
          <x14:formula1>
            <xm:f>'Will be Hidden'!$A$1:$A$3</xm:f>
          </x14:formula1>
          <xm:sqref>H44</xm:sqref>
        </x14:dataValidation>
        <x14:dataValidation type="list" allowBlank="1" showInputMessage="1" showErrorMessage="1" prompt="Select Reporting Period using drop-down" xr:uid="{EDACFD85-C399-4E01-969D-9B027739A1E2}">
          <x14:formula1>
            <xm:f>'Will be Hidden'!$A$7:$A$13</xm:f>
          </x14:formula1>
          <xm:sqref>L16:P16</xm:sqref>
        </x14:dataValidation>
        <x14:dataValidation type="list" allowBlank="1" showInputMessage="1" showErrorMessage="1" prompt="Use drop-down to select Signature Method " xr:uid="{716FA426-34BE-450F-9BDB-922A3E89A473}">
          <x14:formula1>
            <xm:f>'Will be Hidden'!$A$1:$A$3</xm:f>
          </x14:formula1>
          <xm:sqref>D44:G44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BCA9D-C5D1-43BE-9D17-C0742B79A7BD}">
  <sheetPr codeName="Sheet4">
    <pageSetUpPr fitToPage="1"/>
  </sheetPr>
  <dimension ref="A1:AP992"/>
  <sheetViews>
    <sheetView zoomScale="85" zoomScaleNormal="85" workbookViewId="0">
      <selection activeCell="A3" sqref="A3:U3"/>
    </sheetView>
  </sheetViews>
  <sheetFormatPr defaultRowHeight="14.25" x14ac:dyDescent="0.2"/>
  <cols>
    <col min="1" max="4" width="9.140625" style="22"/>
    <col min="5" max="5" width="18.28515625" style="22" customWidth="1"/>
    <col min="6" max="8" width="9.140625" style="22"/>
    <col min="9" max="9" width="21.28515625" style="22" customWidth="1"/>
    <col min="10" max="11" width="9.140625" style="22"/>
    <col min="12" max="12" width="25" style="22" customWidth="1"/>
    <col min="13" max="13" width="26.5703125" style="22" customWidth="1"/>
    <col min="14" max="15" width="9.140625" style="22"/>
    <col min="16" max="16" width="17.28515625" style="22" customWidth="1"/>
    <col min="17" max="17" width="16.85546875" style="22" customWidth="1"/>
    <col min="18" max="18" width="14.28515625" style="22" customWidth="1"/>
    <col min="19" max="19" width="14.85546875" style="22" customWidth="1"/>
    <col min="20" max="20" width="9.140625" style="22"/>
    <col min="21" max="21" width="12.140625" style="22" customWidth="1"/>
    <col min="22" max="22" width="9.140625" style="22"/>
    <col min="23" max="24" width="9.140625" style="22" customWidth="1"/>
    <col min="25" max="16384" width="9.140625" style="22"/>
  </cols>
  <sheetData>
    <row r="1" spans="1:23" x14ac:dyDescent="0.2">
      <c r="A1" s="19"/>
      <c r="B1" s="20"/>
      <c r="C1" s="20"/>
      <c r="D1" s="20"/>
      <c r="E1" s="20"/>
      <c r="F1" s="20"/>
      <c r="G1" s="20"/>
      <c r="H1" s="20"/>
      <c r="I1" s="20"/>
      <c r="J1" s="20"/>
      <c r="K1" s="20"/>
      <c r="L1" s="20"/>
      <c r="M1" s="20"/>
      <c r="N1" s="20"/>
      <c r="O1" s="20"/>
      <c r="P1" s="20"/>
      <c r="Q1" s="20"/>
      <c r="R1" s="20"/>
      <c r="S1" s="20"/>
      <c r="T1" s="20"/>
      <c r="U1" s="21"/>
    </row>
    <row r="2" spans="1:23" ht="23.25" x14ac:dyDescent="0.2">
      <c r="A2" s="243"/>
      <c r="B2" s="244"/>
      <c r="C2" s="244"/>
      <c r="D2" s="244"/>
      <c r="E2" s="244"/>
      <c r="F2" s="244"/>
      <c r="G2" s="244"/>
      <c r="H2" s="244"/>
      <c r="I2" s="244"/>
      <c r="J2" s="244"/>
      <c r="K2" s="244"/>
      <c r="L2" s="244"/>
      <c r="M2" s="244"/>
      <c r="N2" s="244"/>
      <c r="O2" s="244"/>
      <c r="P2" s="244"/>
      <c r="Q2" s="244"/>
      <c r="R2" s="244"/>
      <c r="S2" s="23"/>
      <c r="T2" s="23"/>
      <c r="U2" s="24"/>
    </row>
    <row r="3" spans="1:23" ht="23.25" x14ac:dyDescent="0.2">
      <c r="A3" s="123" t="s">
        <v>47</v>
      </c>
      <c r="B3" s="124"/>
      <c r="C3" s="124"/>
      <c r="D3" s="124"/>
      <c r="E3" s="124"/>
      <c r="F3" s="124"/>
      <c r="G3" s="124"/>
      <c r="H3" s="124"/>
      <c r="I3" s="124"/>
      <c r="J3" s="124"/>
      <c r="K3" s="124"/>
      <c r="L3" s="124"/>
      <c r="M3" s="124"/>
      <c r="N3" s="124"/>
      <c r="O3" s="124"/>
      <c r="P3" s="124"/>
      <c r="Q3" s="124"/>
      <c r="R3" s="124"/>
      <c r="S3" s="124"/>
      <c r="T3" s="124"/>
      <c r="U3" s="125"/>
    </row>
    <row r="4" spans="1:23" ht="18" customHeight="1" x14ac:dyDescent="0.2">
      <c r="A4" s="223" t="s">
        <v>126</v>
      </c>
      <c r="B4" s="224"/>
      <c r="C4" s="224"/>
      <c r="D4" s="224"/>
      <c r="E4" s="225"/>
      <c r="F4" s="253">
        <f>'1. Contact Info &amp; Certification'!$E$19</f>
        <v>0</v>
      </c>
      <c r="G4" s="254"/>
      <c r="H4" s="254"/>
      <c r="I4" s="254"/>
      <c r="J4" s="254"/>
      <c r="K4" s="255"/>
      <c r="L4" s="223" t="s">
        <v>92</v>
      </c>
      <c r="M4" s="224"/>
      <c r="N4" s="224"/>
      <c r="O4" s="225"/>
      <c r="P4" s="253">
        <f>'1. Contact Info &amp; Certification'!$E$16</f>
        <v>0</v>
      </c>
      <c r="Q4" s="254"/>
      <c r="R4" s="254"/>
      <c r="S4" s="254"/>
      <c r="T4" s="254"/>
      <c r="U4" s="255"/>
    </row>
    <row r="5" spans="1:23" ht="39.75" customHeight="1" x14ac:dyDescent="0.2">
      <c r="A5" s="242" t="s">
        <v>152</v>
      </c>
      <c r="B5" s="141"/>
      <c r="C5" s="141"/>
      <c r="D5" s="141"/>
      <c r="E5" s="141"/>
      <c r="F5" s="141"/>
      <c r="G5" s="141"/>
      <c r="H5" s="141"/>
      <c r="I5" s="141"/>
      <c r="J5" s="141"/>
      <c r="K5" s="141"/>
      <c r="L5" s="141"/>
      <c r="M5" s="141"/>
      <c r="N5" s="141"/>
      <c r="O5" s="141"/>
      <c r="P5" s="141"/>
      <c r="Q5" s="141"/>
      <c r="R5" s="141"/>
      <c r="S5" s="141"/>
      <c r="T5" s="141"/>
      <c r="U5" s="142"/>
    </row>
    <row r="6" spans="1:23" ht="15.75" x14ac:dyDescent="0.25">
      <c r="A6" s="239" t="s">
        <v>48</v>
      </c>
      <c r="B6" s="240"/>
      <c r="C6" s="240"/>
      <c r="D6" s="240"/>
      <c r="E6" s="240"/>
      <c r="F6" s="240"/>
      <c r="G6" s="240"/>
      <c r="H6" s="240"/>
      <c r="I6" s="240"/>
      <c r="J6" s="240"/>
      <c r="K6" s="241"/>
      <c r="L6" s="239" t="s">
        <v>49</v>
      </c>
      <c r="M6" s="240"/>
      <c r="N6" s="240"/>
      <c r="O6" s="240"/>
      <c r="P6" s="240"/>
      <c r="Q6" s="241"/>
      <c r="R6" s="247"/>
      <c r="S6" s="248"/>
      <c r="T6" s="248"/>
      <c r="U6" s="249"/>
    </row>
    <row r="7" spans="1:23" ht="30.75" customHeight="1" x14ac:dyDescent="0.25">
      <c r="A7" s="183" t="s">
        <v>4</v>
      </c>
      <c r="B7" s="184"/>
      <c r="C7" s="184"/>
      <c r="D7" s="184"/>
      <c r="E7" s="184"/>
      <c r="F7" s="184"/>
      <c r="G7" s="184"/>
      <c r="H7" s="184"/>
      <c r="I7" s="184"/>
      <c r="J7" s="184"/>
      <c r="K7" s="185"/>
      <c r="L7" s="232"/>
      <c r="M7" s="233"/>
      <c r="N7" s="233"/>
      <c r="O7" s="233"/>
      <c r="P7" s="233"/>
      <c r="Q7" s="234"/>
      <c r="R7" s="250"/>
      <c r="S7" s="251"/>
      <c r="T7" s="251"/>
      <c r="U7" s="252"/>
    </row>
    <row r="8" spans="1:23" ht="99" customHeight="1" x14ac:dyDescent="0.2">
      <c r="A8" s="230" t="s">
        <v>51</v>
      </c>
      <c r="B8" s="235"/>
      <c r="C8" s="235"/>
      <c r="D8" s="235"/>
      <c r="E8" s="235"/>
      <c r="F8" s="231"/>
      <c r="G8" s="230" t="s">
        <v>49</v>
      </c>
      <c r="H8" s="231"/>
      <c r="I8" s="60" t="s">
        <v>187</v>
      </c>
      <c r="J8" s="230" t="s">
        <v>52</v>
      </c>
      <c r="K8" s="231"/>
      <c r="L8" s="25" t="s">
        <v>151</v>
      </c>
      <c r="M8" s="26" t="s">
        <v>153</v>
      </c>
      <c r="N8" s="245" t="s">
        <v>238</v>
      </c>
      <c r="O8" s="246"/>
      <c r="P8" s="26" t="s">
        <v>163</v>
      </c>
      <c r="Q8" s="74" t="s">
        <v>213</v>
      </c>
      <c r="R8" s="26" t="s">
        <v>239</v>
      </c>
      <c r="S8" s="65" t="s">
        <v>53</v>
      </c>
      <c r="T8" s="230" t="s">
        <v>208</v>
      </c>
      <c r="U8" s="231"/>
    </row>
    <row r="9" spans="1:23" ht="58.5" customHeight="1" x14ac:dyDescent="0.2">
      <c r="A9" s="236" t="s">
        <v>81</v>
      </c>
      <c r="B9" s="237"/>
      <c r="C9" s="237"/>
      <c r="D9" s="237"/>
      <c r="E9" s="237"/>
      <c r="F9" s="238"/>
      <c r="G9" s="228"/>
      <c r="H9" s="229"/>
      <c r="I9" s="43"/>
      <c r="J9" s="228"/>
      <c r="K9" s="229"/>
      <c r="L9" s="42" t="s">
        <v>39</v>
      </c>
      <c r="M9" s="38"/>
      <c r="N9" s="228"/>
      <c r="O9" s="229"/>
      <c r="P9" s="99" t="s">
        <v>39</v>
      </c>
      <c r="Q9" s="92">
        <f t="shared" ref="Q9:Q16" si="0">I9</f>
        <v>0</v>
      </c>
      <c r="R9" s="73">
        <f>J9+N9</f>
        <v>0</v>
      </c>
      <c r="S9" s="94">
        <f t="shared" ref="S9:S16" si="1">IF(G9,(J9+N9)/G9, 0)</f>
        <v>0</v>
      </c>
      <c r="T9" s="226">
        <f>G9-I9</f>
        <v>0</v>
      </c>
      <c r="U9" s="227"/>
      <c r="W9" s="27"/>
    </row>
    <row r="10" spans="1:23" ht="63" customHeight="1" x14ac:dyDescent="0.2">
      <c r="A10" s="236" t="s">
        <v>80</v>
      </c>
      <c r="B10" s="237"/>
      <c r="C10" s="237"/>
      <c r="D10" s="237"/>
      <c r="E10" s="237"/>
      <c r="F10" s="238"/>
      <c r="G10" s="228"/>
      <c r="H10" s="229"/>
      <c r="I10" s="43"/>
      <c r="J10" s="228"/>
      <c r="K10" s="229"/>
      <c r="L10" s="42" t="s">
        <v>39</v>
      </c>
      <c r="M10" s="38"/>
      <c r="N10" s="228"/>
      <c r="O10" s="229"/>
      <c r="P10" s="99" t="s">
        <v>39</v>
      </c>
      <c r="Q10" s="92">
        <f t="shared" si="0"/>
        <v>0</v>
      </c>
      <c r="R10" s="73">
        <f t="shared" ref="R10:R16" si="2">J10+N10</f>
        <v>0</v>
      </c>
      <c r="S10" s="94">
        <f t="shared" si="1"/>
        <v>0</v>
      </c>
      <c r="T10" s="226">
        <f t="shared" ref="T10:T16" si="3">G10-I10</f>
        <v>0</v>
      </c>
      <c r="U10" s="227"/>
      <c r="W10" s="27"/>
    </row>
    <row r="11" spans="1:23" ht="60" customHeight="1" x14ac:dyDescent="0.2">
      <c r="A11" s="236" t="s">
        <v>79</v>
      </c>
      <c r="B11" s="237"/>
      <c r="C11" s="237"/>
      <c r="D11" s="237"/>
      <c r="E11" s="237"/>
      <c r="F11" s="238"/>
      <c r="G11" s="228"/>
      <c r="H11" s="229"/>
      <c r="I11" s="43"/>
      <c r="J11" s="228"/>
      <c r="K11" s="229"/>
      <c r="L11" s="42" t="s">
        <v>39</v>
      </c>
      <c r="M11" s="38"/>
      <c r="N11" s="228"/>
      <c r="O11" s="229"/>
      <c r="P11" s="99" t="s">
        <v>427</v>
      </c>
      <c r="Q11" s="92">
        <f t="shared" si="0"/>
        <v>0</v>
      </c>
      <c r="R11" s="73">
        <f t="shared" si="2"/>
        <v>0</v>
      </c>
      <c r="S11" s="94">
        <f t="shared" si="1"/>
        <v>0</v>
      </c>
      <c r="T11" s="226">
        <f t="shared" si="3"/>
        <v>0</v>
      </c>
      <c r="U11" s="227"/>
      <c r="W11" s="27"/>
    </row>
    <row r="12" spans="1:23" ht="62.25" customHeight="1" x14ac:dyDescent="0.2">
      <c r="A12" s="236" t="s">
        <v>78</v>
      </c>
      <c r="B12" s="237"/>
      <c r="C12" s="237"/>
      <c r="D12" s="237"/>
      <c r="E12" s="237"/>
      <c r="F12" s="238"/>
      <c r="G12" s="228"/>
      <c r="H12" s="229"/>
      <c r="I12" s="43"/>
      <c r="J12" s="228"/>
      <c r="K12" s="229"/>
      <c r="L12" s="42" t="s">
        <v>39</v>
      </c>
      <c r="M12" s="38"/>
      <c r="N12" s="228"/>
      <c r="O12" s="229"/>
      <c r="P12" s="99" t="s">
        <v>39</v>
      </c>
      <c r="Q12" s="92">
        <f t="shared" si="0"/>
        <v>0</v>
      </c>
      <c r="R12" s="73">
        <f t="shared" si="2"/>
        <v>0</v>
      </c>
      <c r="S12" s="94">
        <f t="shared" si="1"/>
        <v>0</v>
      </c>
      <c r="T12" s="226">
        <f t="shared" si="3"/>
        <v>0</v>
      </c>
      <c r="U12" s="227"/>
      <c r="W12" s="27"/>
    </row>
    <row r="13" spans="1:23" ht="72" customHeight="1" x14ac:dyDescent="0.2">
      <c r="A13" s="236" t="s">
        <v>77</v>
      </c>
      <c r="B13" s="237"/>
      <c r="C13" s="237"/>
      <c r="D13" s="237"/>
      <c r="E13" s="237"/>
      <c r="F13" s="238"/>
      <c r="G13" s="228"/>
      <c r="H13" s="229"/>
      <c r="I13" s="43"/>
      <c r="J13" s="228"/>
      <c r="K13" s="229"/>
      <c r="L13" s="42" t="s">
        <v>39</v>
      </c>
      <c r="M13" s="38"/>
      <c r="N13" s="228"/>
      <c r="O13" s="229"/>
      <c r="P13" s="99" t="s">
        <v>39</v>
      </c>
      <c r="Q13" s="92">
        <f t="shared" si="0"/>
        <v>0</v>
      </c>
      <c r="R13" s="73">
        <f t="shared" si="2"/>
        <v>0</v>
      </c>
      <c r="S13" s="94">
        <f t="shared" si="1"/>
        <v>0</v>
      </c>
      <c r="T13" s="226">
        <f t="shared" si="3"/>
        <v>0</v>
      </c>
      <c r="U13" s="227"/>
      <c r="W13" s="27"/>
    </row>
    <row r="14" spans="1:23" ht="66" customHeight="1" x14ac:dyDescent="0.2">
      <c r="A14" s="236" t="s">
        <v>76</v>
      </c>
      <c r="B14" s="237"/>
      <c r="C14" s="237"/>
      <c r="D14" s="237"/>
      <c r="E14" s="237"/>
      <c r="F14" s="238"/>
      <c r="G14" s="228"/>
      <c r="H14" s="229"/>
      <c r="I14" s="43"/>
      <c r="J14" s="228"/>
      <c r="K14" s="229"/>
      <c r="L14" s="42" t="s">
        <v>39</v>
      </c>
      <c r="M14" s="38"/>
      <c r="N14" s="228"/>
      <c r="O14" s="229"/>
      <c r="P14" s="99" t="s">
        <v>39</v>
      </c>
      <c r="Q14" s="92">
        <f t="shared" si="0"/>
        <v>0</v>
      </c>
      <c r="R14" s="73">
        <f t="shared" si="2"/>
        <v>0</v>
      </c>
      <c r="S14" s="94">
        <f t="shared" si="1"/>
        <v>0</v>
      </c>
      <c r="T14" s="226">
        <f t="shared" si="3"/>
        <v>0</v>
      </c>
      <c r="U14" s="227"/>
      <c r="W14" s="27"/>
    </row>
    <row r="15" spans="1:23" ht="50.25" customHeight="1" x14ac:dyDescent="0.2">
      <c r="A15" s="236" t="s">
        <v>75</v>
      </c>
      <c r="B15" s="237"/>
      <c r="C15" s="237"/>
      <c r="D15" s="237"/>
      <c r="E15" s="237"/>
      <c r="F15" s="238"/>
      <c r="G15" s="228"/>
      <c r="H15" s="229"/>
      <c r="I15" s="43"/>
      <c r="J15" s="228"/>
      <c r="K15" s="229"/>
      <c r="L15" s="42" t="s">
        <v>39</v>
      </c>
      <c r="M15" s="38"/>
      <c r="N15" s="228"/>
      <c r="O15" s="229"/>
      <c r="P15" s="99" t="s">
        <v>39</v>
      </c>
      <c r="Q15" s="92">
        <f t="shared" si="0"/>
        <v>0</v>
      </c>
      <c r="R15" s="73">
        <f t="shared" si="2"/>
        <v>0</v>
      </c>
      <c r="S15" s="94">
        <f t="shared" si="1"/>
        <v>0</v>
      </c>
      <c r="T15" s="226">
        <f t="shared" si="3"/>
        <v>0</v>
      </c>
      <c r="U15" s="227"/>
      <c r="W15" s="27"/>
    </row>
    <row r="16" spans="1:23" ht="41.25" customHeight="1" x14ac:dyDescent="0.2">
      <c r="A16" s="140" t="s">
        <v>176</v>
      </c>
      <c r="B16" s="141"/>
      <c r="C16" s="141"/>
      <c r="D16" s="141"/>
      <c r="E16" s="141"/>
      <c r="F16" s="141"/>
      <c r="G16" s="228"/>
      <c r="H16" s="229"/>
      <c r="I16" s="43"/>
      <c r="J16" s="228"/>
      <c r="K16" s="229"/>
      <c r="L16" s="42" t="s">
        <v>39</v>
      </c>
      <c r="M16" s="38"/>
      <c r="N16" s="228"/>
      <c r="O16" s="229"/>
      <c r="P16" s="99" t="s">
        <v>39</v>
      </c>
      <c r="Q16" s="92">
        <f t="shared" si="0"/>
        <v>0</v>
      </c>
      <c r="R16" s="73">
        <f t="shared" si="2"/>
        <v>0</v>
      </c>
      <c r="S16" s="94">
        <f t="shared" si="1"/>
        <v>0</v>
      </c>
      <c r="T16" s="226">
        <f t="shared" si="3"/>
        <v>0</v>
      </c>
      <c r="U16" s="227"/>
      <c r="V16" s="37"/>
      <c r="W16" s="27"/>
    </row>
    <row r="17" spans="1:42" ht="18.75" customHeight="1" x14ac:dyDescent="0.2">
      <c r="A17" s="256" t="s">
        <v>62</v>
      </c>
      <c r="B17" s="256"/>
      <c r="C17" s="256"/>
      <c r="D17" s="256"/>
      <c r="E17" s="256"/>
      <c r="F17" s="256"/>
      <c r="G17" s="257">
        <f>SUM(G9:H16)</f>
        <v>0</v>
      </c>
      <c r="H17" s="257"/>
      <c r="I17" s="44">
        <f>SUM(I9:I16)</f>
        <v>0</v>
      </c>
      <c r="J17" s="257">
        <f>SUM(J9:K16)</f>
        <v>0</v>
      </c>
      <c r="K17" s="257"/>
      <c r="L17" s="45"/>
      <c r="M17" s="45"/>
      <c r="N17" s="257">
        <f>SUM(N9:O16)</f>
        <v>0</v>
      </c>
      <c r="O17" s="257"/>
      <c r="P17" s="90"/>
      <c r="Q17" s="91">
        <f t="shared" ref="Q17" si="4">I17</f>
        <v>0</v>
      </c>
      <c r="R17" s="73">
        <f>SUM(R9:R16)</f>
        <v>0</v>
      </c>
      <c r="S17" s="93" t="b">
        <f>IF(G17, (J17+N17)/G17)</f>
        <v>0</v>
      </c>
      <c r="T17" s="258">
        <f>G17-I17</f>
        <v>0</v>
      </c>
      <c r="U17" s="258"/>
      <c r="V17" s="37"/>
      <c r="W17" s="27"/>
    </row>
    <row r="18" spans="1:42" ht="24" customHeight="1" x14ac:dyDescent="0.25">
      <c r="A18" s="143" t="s">
        <v>63</v>
      </c>
      <c r="B18" s="144"/>
      <c r="C18" s="144"/>
      <c r="D18" s="144"/>
      <c r="E18" s="144"/>
      <c r="F18" s="144"/>
      <c r="G18" s="144"/>
      <c r="H18" s="144"/>
      <c r="I18" s="144"/>
      <c r="J18" s="144"/>
      <c r="K18" s="144"/>
      <c r="L18" s="144"/>
      <c r="M18" s="144"/>
      <c r="N18" s="144"/>
      <c r="O18" s="144"/>
      <c r="P18" s="144"/>
      <c r="Q18" s="144"/>
      <c r="R18" s="144"/>
      <c r="S18" s="144"/>
      <c r="T18" s="144"/>
      <c r="U18" s="145"/>
    </row>
    <row r="19" spans="1:42" s="27" customFormat="1" ht="29.25" customHeight="1" x14ac:dyDescent="0.2">
      <c r="A19" s="217" t="s">
        <v>188</v>
      </c>
      <c r="B19" s="218"/>
      <c r="C19" s="218"/>
      <c r="D19" s="218"/>
      <c r="E19" s="218"/>
      <c r="F19" s="218"/>
      <c r="G19" s="218"/>
      <c r="H19" s="218"/>
      <c r="I19" s="218"/>
      <c r="J19" s="218"/>
      <c r="K19" s="218"/>
      <c r="L19" s="218"/>
      <c r="M19" s="218"/>
      <c r="N19" s="218"/>
      <c r="O19" s="218"/>
      <c r="P19" s="218"/>
      <c r="Q19" s="218"/>
      <c r="R19" s="218"/>
      <c r="S19" s="218"/>
      <c r="T19" s="218"/>
      <c r="U19" s="219"/>
    </row>
    <row r="20" spans="1:42" ht="15" hidden="1" customHeight="1" x14ac:dyDescent="0.25">
      <c r="A20" s="202" t="s">
        <v>64</v>
      </c>
      <c r="B20" s="203"/>
      <c r="C20" s="203"/>
      <c r="D20" s="203"/>
      <c r="E20" s="203"/>
      <c r="F20" s="203"/>
      <c r="G20" s="203"/>
      <c r="H20" s="203"/>
      <c r="I20" s="203"/>
      <c r="J20" s="203"/>
      <c r="K20" s="203"/>
      <c r="L20" s="203"/>
      <c r="M20" s="203"/>
      <c r="N20" s="203"/>
      <c r="O20" s="203"/>
      <c r="P20" s="203"/>
      <c r="Q20" s="203"/>
      <c r="R20" s="203"/>
      <c r="S20" s="203"/>
      <c r="T20" s="203"/>
      <c r="U20" s="204"/>
    </row>
    <row r="21" spans="1:42" ht="15" hidden="1" customHeight="1" x14ac:dyDescent="0.2">
      <c r="A21" s="205" t="s">
        <v>212</v>
      </c>
      <c r="B21" s="206"/>
      <c r="C21" s="206"/>
      <c r="D21" s="206"/>
      <c r="E21" s="206"/>
      <c r="F21" s="206"/>
      <c r="G21" s="206"/>
      <c r="H21" s="206"/>
      <c r="I21" s="206"/>
      <c r="J21" s="206"/>
      <c r="K21" s="206"/>
      <c r="L21" s="206"/>
      <c r="M21" s="206"/>
      <c r="N21" s="206"/>
      <c r="O21" s="206"/>
      <c r="P21" s="206"/>
      <c r="Q21" s="206"/>
      <c r="R21" s="206"/>
      <c r="S21" s="206"/>
      <c r="T21" s="206"/>
      <c r="U21" s="207"/>
      <c r="Y21" s="28"/>
      <c r="Z21" s="28"/>
      <c r="AA21" s="28"/>
      <c r="AB21" s="28"/>
      <c r="AC21" s="28"/>
      <c r="AD21" s="28"/>
      <c r="AE21" s="28"/>
      <c r="AF21" s="28"/>
      <c r="AG21" s="28"/>
      <c r="AH21" s="28"/>
      <c r="AI21" s="28"/>
      <c r="AJ21" s="28"/>
      <c r="AK21" s="28"/>
      <c r="AL21" s="28"/>
      <c r="AM21" s="28"/>
      <c r="AN21" s="28"/>
      <c r="AO21" s="28"/>
      <c r="AP21" s="28"/>
    </row>
    <row r="22" spans="1:42" ht="15" hidden="1" x14ac:dyDescent="0.25">
      <c r="A22" s="174" t="s">
        <v>72</v>
      </c>
      <c r="B22" s="175"/>
      <c r="C22" s="175"/>
      <c r="D22" s="175"/>
      <c r="E22" s="175"/>
      <c r="F22" s="175"/>
      <c r="G22" s="175"/>
      <c r="H22" s="175"/>
      <c r="I22" s="175"/>
      <c r="J22" s="175"/>
      <c r="K22" s="175"/>
      <c r="L22" s="175"/>
      <c r="M22" s="175"/>
      <c r="N22" s="175"/>
      <c r="O22" s="175"/>
      <c r="P22" s="175"/>
      <c r="Q22" s="176"/>
      <c r="R22" s="174" t="s">
        <v>71</v>
      </c>
      <c r="S22" s="175"/>
      <c r="T22" s="175"/>
      <c r="U22" s="176"/>
      <c r="Y22" s="28"/>
      <c r="Z22" s="28"/>
      <c r="AA22" s="28"/>
      <c r="AB22" s="28"/>
      <c r="AC22" s="28"/>
      <c r="AD22" s="28"/>
      <c r="AE22" s="28"/>
      <c r="AF22" s="28"/>
      <c r="AG22" s="28"/>
      <c r="AH22" s="28"/>
      <c r="AI22" s="28"/>
      <c r="AJ22" s="28"/>
      <c r="AK22" s="28"/>
      <c r="AL22" s="28"/>
      <c r="AM22" s="28"/>
      <c r="AN22" s="28"/>
      <c r="AO22" s="28"/>
      <c r="AP22" s="28"/>
    </row>
    <row r="23" spans="1:42" ht="33" hidden="1" customHeight="1" x14ac:dyDescent="0.2">
      <c r="A23" s="191" t="s">
        <v>209</v>
      </c>
      <c r="B23" s="191"/>
      <c r="C23" s="191"/>
      <c r="D23" s="192" t="s">
        <v>39</v>
      </c>
      <c r="E23" s="193"/>
      <c r="F23" s="194" t="s">
        <v>210</v>
      </c>
      <c r="G23" s="195"/>
      <c r="H23" s="196"/>
      <c r="I23" s="192"/>
      <c r="J23" s="193"/>
      <c r="K23" s="197" t="s">
        <v>211</v>
      </c>
      <c r="L23" s="198"/>
      <c r="M23" s="199"/>
      <c r="N23" s="200"/>
      <c r="O23" s="200"/>
      <c r="P23" s="200"/>
      <c r="Q23" s="201"/>
      <c r="R23" s="209"/>
      <c r="S23" s="209"/>
      <c r="T23" s="209"/>
      <c r="U23" s="210"/>
      <c r="Y23" s="28"/>
      <c r="Z23" s="28"/>
      <c r="AA23" s="28"/>
      <c r="AB23" s="28"/>
      <c r="AC23" s="28"/>
      <c r="AD23" s="28"/>
      <c r="AE23" s="28"/>
      <c r="AF23" s="28"/>
      <c r="AG23" s="28"/>
      <c r="AH23" s="28"/>
      <c r="AI23" s="28"/>
      <c r="AJ23" s="28"/>
      <c r="AK23" s="28"/>
      <c r="AL23" s="28"/>
      <c r="AM23" s="28"/>
      <c r="AN23" s="28"/>
      <c r="AO23" s="28"/>
      <c r="AP23" s="28"/>
    </row>
    <row r="24" spans="1:42" ht="31.5" hidden="1" customHeight="1" x14ac:dyDescent="0.2">
      <c r="A24" s="191" t="s">
        <v>209</v>
      </c>
      <c r="B24" s="191"/>
      <c r="C24" s="191"/>
      <c r="D24" s="192" t="s">
        <v>39</v>
      </c>
      <c r="E24" s="193"/>
      <c r="F24" s="194" t="s">
        <v>210</v>
      </c>
      <c r="G24" s="195"/>
      <c r="H24" s="196"/>
      <c r="I24" s="192"/>
      <c r="J24" s="193"/>
      <c r="K24" s="197" t="s">
        <v>211</v>
      </c>
      <c r="L24" s="198"/>
      <c r="M24" s="199"/>
      <c r="N24" s="200"/>
      <c r="O24" s="200"/>
      <c r="P24" s="200"/>
      <c r="Q24" s="201"/>
      <c r="R24" s="209"/>
      <c r="S24" s="209"/>
      <c r="T24" s="209"/>
      <c r="U24" s="210"/>
      <c r="Y24" s="28"/>
      <c r="Z24" s="28"/>
      <c r="AA24" s="28"/>
      <c r="AB24" s="28"/>
      <c r="AC24" s="28"/>
      <c r="AD24" s="28"/>
      <c r="AE24" s="28"/>
      <c r="AF24" s="28"/>
      <c r="AG24" s="28"/>
      <c r="AH24" s="28"/>
      <c r="AI24" s="28"/>
      <c r="AJ24" s="28"/>
      <c r="AK24" s="28"/>
      <c r="AL24" s="28"/>
      <c r="AM24" s="28"/>
      <c r="AN24" s="28"/>
      <c r="AO24" s="28"/>
      <c r="AP24" s="28"/>
    </row>
    <row r="25" spans="1:42" ht="35.25" hidden="1" customHeight="1" x14ac:dyDescent="0.2">
      <c r="A25" s="191" t="s">
        <v>209</v>
      </c>
      <c r="B25" s="191"/>
      <c r="C25" s="191"/>
      <c r="D25" s="192" t="s">
        <v>39</v>
      </c>
      <c r="E25" s="193"/>
      <c r="F25" s="194" t="s">
        <v>210</v>
      </c>
      <c r="G25" s="195"/>
      <c r="H25" s="196"/>
      <c r="I25" s="192"/>
      <c r="J25" s="193"/>
      <c r="K25" s="197" t="s">
        <v>211</v>
      </c>
      <c r="L25" s="198"/>
      <c r="M25" s="199"/>
      <c r="N25" s="200"/>
      <c r="O25" s="200"/>
      <c r="P25" s="200"/>
      <c r="Q25" s="201"/>
      <c r="R25" s="209"/>
      <c r="S25" s="209"/>
      <c r="T25" s="209"/>
      <c r="U25" s="210"/>
      <c r="Y25" s="28"/>
      <c r="Z25" s="28"/>
      <c r="AA25" s="28"/>
      <c r="AB25" s="28"/>
      <c r="AC25" s="28"/>
      <c r="AD25" s="28"/>
      <c r="AE25" s="28"/>
      <c r="AF25" s="28"/>
      <c r="AG25" s="28"/>
      <c r="AH25" s="28"/>
      <c r="AI25" s="28"/>
      <c r="AJ25" s="28"/>
      <c r="AK25" s="28"/>
      <c r="AL25" s="28"/>
      <c r="AM25" s="28"/>
      <c r="AN25" s="28"/>
      <c r="AO25" s="28"/>
      <c r="AP25" s="28"/>
    </row>
    <row r="26" spans="1:42" ht="33.75" hidden="1" customHeight="1" x14ac:dyDescent="0.2">
      <c r="A26" s="191" t="s">
        <v>209</v>
      </c>
      <c r="B26" s="191"/>
      <c r="C26" s="191"/>
      <c r="D26" s="192" t="s">
        <v>39</v>
      </c>
      <c r="E26" s="193"/>
      <c r="F26" s="194" t="s">
        <v>210</v>
      </c>
      <c r="G26" s="195"/>
      <c r="H26" s="196"/>
      <c r="I26" s="192"/>
      <c r="J26" s="193"/>
      <c r="K26" s="197" t="s">
        <v>211</v>
      </c>
      <c r="L26" s="198"/>
      <c r="M26" s="199"/>
      <c r="N26" s="200"/>
      <c r="O26" s="200"/>
      <c r="P26" s="200"/>
      <c r="Q26" s="201"/>
      <c r="R26" s="209"/>
      <c r="S26" s="209"/>
      <c r="T26" s="209"/>
      <c r="U26" s="210"/>
      <c r="Y26" s="28"/>
      <c r="Z26" s="28"/>
      <c r="AA26" s="28"/>
      <c r="AB26" s="28"/>
      <c r="AC26" s="28"/>
      <c r="AD26" s="28"/>
      <c r="AE26" s="28"/>
      <c r="AF26" s="28"/>
      <c r="AG26" s="28"/>
      <c r="AH26" s="28"/>
      <c r="AI26" s="28"/>
      <c r="AJ26" s="28"/>
      <c r="AK26" s="28"/>
      <c r="AL26" s="28"/>
      <c r="AM26" s="28"/>
      <c r="AN26" s="28"/>
      <c r="AO26" s="28"/>
      <c r="AP26" s="28"/>
    </row>
    <row r="27" spans="1:42" ht="15" hidden="1" x14ac:dyDescent="0.25">
      <c r="A27" s="214" t="s">
        <v>73</v>
      </c>
      <c r="B27" s="215"/>
      <c r="C27" s="215"/>
      <c r="D27" s="215"/>
      <c r="E27" s="215"/>
      <c r="F27" s="215"/>
      <c r="G27" s="215"/>
      <c r="H27" s="215"/>
      <c r="I27" s="215"/>
      <c r="J27" s="215"/>
      <c r="K27" s="215"/>
      <c r="L27" s="215"/>
      <c r="M27" s="215"/>
      <c r="N27" s="215"/>
      <c r="O27" s="215"/>
      <c r="P27" s="215"/>
      <c r="Q27" s="216"/>
      <c r="R27" s="211">
        <f>SUM(R23:U26)</f>
        <v>0</v>
      </c>
      <c r="S27" s="212"/>
      <c r="T27" s="212"/>
      <c r="U27" s="213"/>
      <c r="Y27" s="28"/>
      <c r="Z27" s="28"/>
      <c r="AA27" s="28"/>
      <c r="AB27" s="28"/>
      <c r="AC27" s="28"/>
      <c r="AD27" s="28"/>
      <c r="AE27" s="28"/>
      <c r="AF27" s="28"/>
      <c r="AG27" s="28"/>
      <c r="AH27" s="28"/>
      <c r="AI27" s="28"/>
      <c r="AJ27" s="28"/>
      <c r="AK27" s="28"/>
      <c r="AL27" s="28"/>
      <c r="AM27" s="28"/>
      <c r="AN27" s="28"/>
      <c r="AO27" s="28"/>
      <c r="AP27" s="28"/>
    </row>
    <row r="28" spans="1:42" ht="30.75" hidden="1" customHeight="1" x14ac:dyDescent="0.2">
      <c r="A28" s="220" t="s">
        <v>189</v>
      </c>
      <c r="B28" s="221"/>
      <c r="C28" s="221"/>
      <c r="D28" s="221"/>
      <c r="E28" s="221"/>
      <c r="F28" s="221"/>
      <c r="G28" s="221"/>
      <c r="H28" s="221"/>
      <c r="I28" s="221"/>
      <c r="J28" s="221"/>
      <c r="K28" s="221"/>
      <c r="L28" s="221"/>
      <c r="M28" s="221"/>
      <c r="N28" s="221"/>
      <c r="O28" s="221"/>
      <c r="P28" s="221"/>
      <c r="Q28" s="221"/>
      <c r="R28" s="221"/>
      <c r="S28" s="221"/>
      <c r="T28" s="221"/>
      <c r="U28" s="222"/>
      <c r="Y28" s="28"/>
      <c r="Z28" s="28"/>
      <c r="AA28" s="28"/>
      <c r="AB28" s="28"/>
      <c r="AC28" s="28"/>
      <c r="AD28" s="28"/>
      <c r="AE28" s="28"/>
      <c r="AF28" s="28"/>
      <c r="AG28" s="28"/>
      <c r="AH28" s="28"/>
      <c r="AI28" s="28"/>
      <c r="AJ28" s="28"/>
      <c r="AK28" s="28"/>
      <c r="AL28" s="28"/>
      <c r="AM28" s="28"/>
      <c r="AN28" s="28"/>
      <c r="AO28" s="28"/>
      <c r="AP28" s="28"/>
    </row>
    <row r="29" spans="1:42" ht="60" hidden="1" customHeight="1" x14ac:dyDescent="0.2">
      <c r="A29" s="199"/>
      <c r="B29" s="200"/>
      <c r="C29" s="200"/>
      <c r="D29" s="200"/>
      <c r="E29" s="200"/>
      <c r="F29" s="200"/>
      <c r="G29" s="200"/>
      <c r="H29" s="200"/>
      <c r="I29" s="200"/>
      <c r="J29" s="200"/>
      <c r="K29" s="200"/>
      <c r="L29" s="200"/>
      <c r="M29" s="200"/>
      <c r="N29" s="200"/>
      <c r="O29" s="200"/>
      <c r="P29" s="200"/>
      <c r="Q29" s="200"/>
      <c r="R29" s="200"/>
      <c r="S29" s="200"/>
      <c r="T29" s="200"/>
      <c r="U29" s="201"/>
      <c r="Y29" s="28"/>
      <c r="Z29" s="28"/>
      <c r="AA29" s="28"/>
      <c r="AB29" s="28"/>
      <c r="AC29" s="28"/>
      <c r="AD29" s="28"/>
      <c r="AE29" s="28"/>
      <c r="AF29" s="28"/>
      <c r="AG29" s="28"/>
      <c r="AH29" s="28"/>
      <c r="AI29" s="28"/>
      <c r="AJ29" s="28"/>
      <c r="AK29" s="28"/>
      <c r="AL29" s="28"/>
      <c r="AM29" s="28"/>
      <c r="AN29" s="28"/>
      <c r="AO29" s="28"/>
      <c r="AP29" s="28"/>
    </row>
    <row r="30" spans="1:42" ht="15" hidden="1" customHeight="1" x14ac:dyDescent="0.25">
      <c r="A30" s="202" t="s">
        <v>65</v>
      </c>
      <c r="B30" s="203"/>
      <c r="C30" s="203"/>
      <c r="D30" s="203"/>
      <c r="E30" s="203"/>
      <c r="F30" s="203"/>
      <c r="G30" s="203"/>
      <c r="H30" s="203"/>
      <c r="I30" s="203"/>
      <c r="J30" s="203"/>
      <c r="K30" s="203"/>
      <c r="L30" s="203"/>
      <c r="M30" s="203"/>
      <c r="N30" s="203"/>
      <c r="O30" s="203"/>
      <c r="P30" s="203"/>
      <c r="Q30" s="203"/>
      <c r="R30" s="203"/>
      <c r="S30" s="203"/>
      <c r="T30" s="203"/>
      <c r="U30" s="204"/>
    </row>
    <row r="31" spans="1:42" ht="15" hidden="1" customHeight="1" x14ac:dyDescent="0.2">
      <c r="A31" s="205" t="s">
        <v>212</v>
      </c>
      <c r="B31" s="206"/>
      <c r="C31" s="206"/>
      <c r="D31" s="206"/>
      <c r="E31" s="206"/>
      <c r="F31" s="206"/>
      <c r="G31" s="206"/>
      <c r="H31" s="206"/>
      <c r="I31" s="206"/>
      <c r="J31" s="206"/>
      <c r="K31" s="206"/>
      <c r="L31" s="206"/>
      <c r="M31" s="206"/>
      <c r="N31" s="206"/>
      <c r="O31" s="206"/>
      <c r="P31" s="206"/>
      <c r="Q31" s="206"/>
      <c r="R31" s="206"/>
      <c r="S31" s="206"/>
      <c r="T31" s="206"/>
      <c r="U31" s="207"/>
    </row>
    <row r="32" spans="1:42" ht="15" hidden="1" x14ac:dyDescent="0.25">
      <c r="A32" s="174" t="s">
        <v>72</v>
      </c>
      <c r="B32" s="175"/>
      <c r="C32" s="175"/>
      <c r="D32" s="175"/>
      <c r="E32" s="175"/>
      <c r="F32" s="175"/>
      <c r="G32" s="175"/>
      <c r="H32" s="175"/>
      <c r="I32" s="175"/>
      <c r="J32" s="175"/>
      <c r="K32" s="175"/>
      <c r="L32" s="175"/>
      <c r="M32" s="175"/>
      <c r="N32" s="175"/>
      <c r="O32" s="175"/>
      <c r="P32" s="175"/>
      <c r="Q32" s="176"/>
      <c r="R32" s="174" t="s">
        <v>71</v>
      </c>
      <c r="S32" s="175"/>
      <c r="T32" s="175"/>
      <c r="U32" s="176"/>
    </row>
    <row r="33" spans="1:21" ht="33" hidden="1" customHeight="1" x14ac:dyDescent="0.2">
      <c r="A33" s="191" t="s">
        <v>209</v>
      </c>
      <c r="B33" s="191"/>
      <c r="C33" s="191"/>
      <c r="D33" s="192" t="s">
        <v>39</v>
      </c>
      <c r="E33" s="193"/>
      <c r="F33" s="194" t="s">
        <v>210</v>
      </c>
      <c r="G33" s="195"/>
      <c r="H33" s="196"/>
      <c r="I33" s="192"/>
      <c r="J33" s="193"/>
      <c r="K33" s="197" t="s">
        <v>211</v>
      </c>
      <c r="L33" s="198"/>
      <c r="M33" s="199"/>
      <c r="N33" s="200"/>
      <c r="O33" s="200"/>
      <c r="P33" s="200"/>
      <c r="Q33" s="201"/>
      <c r="R33" s="208"/>
      <c r="S33" s="209"/>
      <c r="T33" s="209"/>
      <c r="U33" s="210"/>
    </row>
    <row r="34" spans="1:21" ht="33" hidden="1" customHeight="1" x14ac:dyDescent="0.2">
      <c r="A34" s="191" t="s">
        <v>209</v>
      </c>
      <c r="B34" s="191"/>
      <c r="C34" s="191"/>
      <c r="D34" s="192" t="s">
        <v>39</v>
      </c>
      <c r="E34" s="193"/>
      <c r="F34" s="194" t="s">
        <v>210</v>
      </c>
      <c r="G34" s="195"/>
      <c r="H34" s="196"/>
      <c r="I34" s="192"/>
      <c r="J34" s="193"/>
      <c r="K34" s="197" t="s">
        <v>211</v>
      </c>
      <c r="L34" s="198"/>
      <c r="M34" s="199"/>
      <c r="N34" s="200"/>
      <c r="O34" s="200"/>
      <c r="P34" s="200"/>
      <c r="Q34" s="201"/>
      <c r="R34" s="208"/>
      <c r="S34" s="209"/>
      <c r="T34" s="209"/>
      <c r="U34" s="210"/>
    </row>
    <row r="35" spans="1:21" ht="33" hidden="1" customHeight="1" x14ac:dyDescent="0.2">
      <c r="A35" s="191" t="s">
        <v>209</v>
      </c>
      <c r="B35" s="191"/>
      <c r="C35" s="191"/>
      <c r="D35" s="192" t="s">
        <v>39</v>
      </c>
      <c r="E35" s="193"/>
      <c r="F35" s="194" t="s">
        <v>210</v>
      </c>
      <c r="G35" s="195"/>
      <c r="H35" s="196"/>
      <c r="I35" s="192"/>
      <c r="J35" s="193"/>
      <c r="K35" s="197" t="s">
        <v>211</v>
      </c>
      <c r="L35" s="198"/>
      <c r="M35" s="199"/>
      <c r="N35" s="200"/>
      <c r="O35" s="200"/>
      <c r="P35" s="200"/>
      <c r="Q35" s="201"/>
      <c r="R35" s="208"/>
      <c r="S35" s="209"/>
      <c r="T35" s="209"/>
      <c r="U35" s="210"/>
    </row>
    <row r="36" spans="1:21" ht="33" hidden="1" customHeight="1" x14ac:dyDescent="0.2">
      <c r="A36" s="191" t="s">
        <v>209</v>
      </c>
      <c r="B36" s="191"/>
      <c r="C36" s="191"/>
      <c r="D36" s="192" t="s">
        <v>39</v>
      </c>
      <c r="E36" s="193"/>
      <c r="F36" s="194" t="s">
        <v>210</v>
      </c>
      <c r="G36" s="195"/>
      <c r="H36" s="196"/>
      <c r="I36" s="192"/>
      <c r="J36" s="193"/>
      <c r="K36" s="197" t="s">
        <v>211</v>
      </c>
      <c r="L36" s="198"/>
      <c r="M36" s="199"/>
      <c r="N36" s="200"/>
      <c r="O36" s="200"/>
      <c r="P36" s="200"/>
      <c r="Q36" s="201"/>
      <c r="R36" s="208"/>
      <c r="S36" s="209"/>
      <c r="T36" s="209"/>
      <c r="U36" s="210"/>
    </row>
    <row r="37" spans="1:21" ht="15" hidden="1" x14ac:dyDescent="0.25">
      <c r="A37" s="214" t="s">
        <v>73</v>
      </c>
      <c r="B37" s="215"/>
      <c r="C37" s="215"/>
      <c r="D37" s="215"/>
      <c r="E37" s="215"/>
      <c r="F37" s="215"/>
      <c r="G37" s="215"/>
      <c r="H37" s="215"/>
      <c r="I37" s="215"/>
      <c r="J37" s="215"/>
      <c r="K37" s="215"/>
      <c r="L37" s="215"/>
      <c r="M37" s="215"/>
      <c r="N37" s="215"/>
      <c r="O37" s="215"/>
      <c r="P37" s="215"/>
      <c r="Q37" s="216"/>
      <c r="R37" s="211">
        <f>SUM(R33:U36)</f>
        <v>0</v>
      </c>
      <c r="S37" s="212"/>
      <c r="T37" s="212"/>
      <c r="U37" s="213"/>
    </row>
    <row r="38" spans="1:21" ht="30.75" hidden="1" customHeight="1" x14ac:dyDescent="0.2">
      <c r="A38" s="220" t="s">
        <v>189</v>
      </c>
      <c r="B38" s="221"/>
      <c r="C38" s="221"/>
      <c r="D38" s="221"/>
      <c r="E38" s="221"/>
      <c r="F38" s="221"/>
      <c r="G38" s="221"/>
      <c r="H38" s="221"/>
      <c r="I38" s="221"/>
      <c r="J38" s="221"/>
      <c r="K38" s="221"/>
      <c r="L38" s="221"/>
      <c r="M38" s="221"/>
      <c r="N38" s="221"/>
      <c r="O38" s="221"/>
      <c r="P38" s="221"/>
      <c r="Q38" s="221"/>
      <c r="R38" s="221"/>
      <c r="S38" s="221"/>
      <c r="T38" s="221"/>
      <c r="U38" s="222"/>
    </row>
    <row r="39" spans="1:21" ht="60" hidden="1" customHeight="1" x14ac:dyDescent="0.2">
      <c r="A39" s="199"/>
      <c r="B39" s="200"/>
      <c r="C39" s="200"/>
      <c r="D39" s="200"/>
      <c r="E39" s="200"/>
      <c r="F39" s="200"/>
      <c r="G39" s="200"/>
      <c r="H39" s="200"/>
      <c r="I39" s="200"/>
      <c r="J39" s="200"/>
      <c r="K39" s="200"/>
      <c r="L39" s="200"/>
      <c r="M39" s="200"/>
      <c r="N39" s="200"/>
      <c r="O39" s="200"/>
      <c r="P39" s="200"/>
      <c r="Q39" s="200"/>
      <c r="R39" s="200"/>
      <c r="S39" s="200"/>
      <c r="T39" s="200"/>
      <c r="U39" s="201"/>
    </row>
    <row r="40" spans="1:21" ht="15" hidden="1" customHeight="1" x14ac:dyDescent="0.25">
      <c r="A40" s="202" t="s">
        <v>66</v>
      </c>
      <c r="B40" s="203"/>
      <c r="C40" s="203"/>
      <c r="D40" s="203"/>
      <c r="E40" s="203"/>
      <c r="F40" s="203"/>
      <c r="G40" s="203"/>
      <c r="H40" s="203"/>
      <c r="I40" s="203"/>
      <c r="J40" s="203"/>
      <c r="K40" s="203"/>
      <c r="L40" s="203"/>
      <c r="M40" s="203"/>
      <c r="N40" s="203"/>
      <c r="O40" s="203"/>
      <c r="P40" s="203"/>
      <c r="Q40" s="203"/>
      <c r="R40" s="203"/>
      <c r="S40" s="203"/>
      <c r="T40" s="203"/>
      <c r="U40" s="204"/>
    </row>
    <row r="41" spans="1:21" ht="15" hidden="1" customHeight="1" x14ac:dyDescent="0.2">
      <c r="A41" s="205" t="s">
        <v>212</v>
      </c>
      <c r="B41" s="206"/>
      <c r="C41" s="206"/>
      <c r="D41" s="206"/>
      <c r="E41" s="206"/>
      <c r="F41" s="206"/>
      <c r="G41" s="206"/>
      <c r="H41" s="206"/>
      <c r="I41" s="206"/>
      <c r="J41" s="206"/>
      <c r="K41" s="206"/>
      <c r="L41" s="206"/>
      <c r="M41" s="206"/>
      <c r="N41" s="206"/>
      <c r="O41" s="206"/>
      <c r="P41" s="206"/>
      <c r="Q41" s="206"/>
      <c r="R41" s="206"/>
      <c r="S41" s="206"/>
      <c r="T41" s="206"/>
      <c r="U41" s="207"/>
    </row>
    <row r="42" spans="1:21" ht="29.25" hidden="1" customHeight="1" x14ac:dyDescent="0.25">
      <c r="A42" s="174" t="s">
        <v>72</v>
      </c>
      <c r="B42" s="175"/>
      <c r="C42" s="175"/>
      <c r="D42" s="175"/>
      <c r="E42" s="175"/>
      <c r="F42" s="175"/>
      <c r="G42" s="175"/>
      <c r="H42" s="175"/>
      <c r="I42" s="175"/>
      <c r="J42" s="175"/>
      <c r="K42" s="175"/>
      <c r="L42" s="175"/>
      <c r="M42" s="175"/>
      <c r="N42" s="175"/>
      <c r="O42" s="175"/>
      <c r="P42" s="175"/>
      <c r="Q42" s="176"/>
      <c r="R42" s="174" t="s">
        <v>71</v>
      </c>
      <c r="S42" s="175"/>
      <c r="T42" s="175"/>
      <c r="U42" s="176"/>
    </row>
    <row r="43" spans="1:21" ht="33" hidden="1" customHeight="1" x14ac:dyDescent="0.2">
      <c r="A43" s="191" t="s">
        <v>209</v>
      </c>
      <c r="B43" s="191"/>
      <c r="C43" s="191"/>
      <c r="D43" s="192" t="s">
        <v>39</v>
      </c>
      <c r="E43" s="193"/>
      <c r="F43" s="194" t="s">
        <v>210</v>
      </c>
      <c r="G43" s="195"/>
      <c r="H43" s="196"/>
      <c r="I43" s="192"/>
      <c r="J43" s="193"/>
      <c r="K43" s="197" t="s">
        <v>211</v>
      </c>
      <c r="L43" s="198"/>
      <c r="M43" s="199"/>
      <c r="N43" s="200"/>
      <c r="O43" s="200"/>
      <c r="P43" s="200"/>
      <c r="Q43" s="201"/>
      <c r="R43" s="208"/>
      <c r="S43" s="209"/>
      <c r="T43" s="209"/>
      <c r="U43" s="210"/>
    </row>
    <row r="44" spans="1:21" ht="33" hidden="1" customHeight="1" x14ac:dyDescent="0.2">
      <c r="A44" s="191" t="s">
        <v>209</v>
      </c>
      <c r="B44" s="191"/>
      <c r="C44" s="191"/>
      <c r="D44" s="192" t="s">
        <v>39</v>
      </c>
      <c r="E44" s="193"/>
      <c r="F44" s="194" t="s">
        <v>210</v>
      </c>
      <c r="G44" s="195"/>
      <c r="H44" s="196"/>
      <c r="I44" s="192"/>
      <c r="J44" s="193"/>
      <c r="K44" s="197" t="s">
        <v>211</v>
      </c>
      <c r="L44" s="198"/>
      <c r="M44" s="199"/>
      <c r="N44" s="200"/>
      <c r="O44" s="200"/>
      <c r="P44" s="200"/>
      <c r="Q44" s="201"/>
      <c r="R44" s="208"/>
      <c r="S44" s="209"/>
      <c r="T44" s="209"/>
      <c r="U44" s="210"/>
    </row>
    <row r="45" spans="1:21" ht="33" hidden="1" customHeight="1" x14ac:dyDescent="0.2">
      <c r="A45" s="191" t="s">
        <v>209</v>
      </c>
      <c r="B45" s="191"/>
      <c r="C45" s="191"/>
      <c r="D45" s="192" t="s">
        <v>39</v>
      </c>
      <c r="E45" s="193"/>
      <c r="F45" s="194" t="s">
        <v>210</v>
      </c>
      <c r="G45" s="195"/>
      <c r="H45" s="196"/>
      <c r="I45" s="192"/>
      <c r="J45" s="193"/>
      <c r="K45" s="197" t="s">
        <v>211</v>
      </c>
      <c r="L45" s="198"/>
      <c r="M45" s="199"/>
      <c r="N45" s="200"/>
      <c r="O45" s="200"/>
      <c r="P45" s="200"/>
      <c r="Q45" s="201"/>
      <c r="R45" s="208"/>
      <c r="S45" s="209"/>
      <c r="T45" s="209"/>
      <c r="U45" s="210"/>
    </row>
    <row r="46" spans="1:21" ht="33" hidden="1" customHeight="1" x14ac:dyDescent="0.2">
      <c r="A46" s="191" t="s">
        <v>209</v>
      </c>
      <c r="B46" s="191"/>
      <c r="C46" s="191"/>
      <c r="D46" s="192" t="s">
        <v>39</v>
      </c>
      <c r="E46" s="193"/>
      <c r="F46" s="194" t="s">
        <v>210</v>
      </c>
      <c r="G46" s="195"/>
      <c r="H46" s="196"/>
      <c r="I46" s="192"/>
      <c r="J46" s="193"/>
      <c r="K46" s="197" t="s">
        <v>211</v>
      </c>
      <c r="L46" s="198"/>
      <c r="M46" s="199"/>
      <c r="N46" s="200"/>
      <c r="O46" s="200"/>
      <c r="P46" s="200"/>
      <c r="Q46" s="201"/>
      <c r="R46" s="208"/>
      <c r="S46" s="209"/>
      <c r="T46" s="209"/>
      <c r="U46" s="210"/>
    </row>
    <row r="47" spans="1:21" ht="15" hidden="1" x14ac:dyDescent="0.25">
      <c r="A47" s="214" t="s">
        <v>73</v>
      </c>
      <c r="B47" s="215"/>
      <c r="C47" s="215"/>
      <c r="D47" s="215"/>
      <c r="E47" s="215"/>
      <c r="F47" s="215"/>
      <c r="G47" s="215"/>
      <c r="H47" s="215"/>
      <c r="I47" s="215"/>
      <c r="J47" s="215"/>
      <c r="K47" s="215"/>
      <c r="L47" s="215"/>
      <c r="M47" s="215"/>
      <c r="N47" s="215"/>
      <c r="O47" s="215"/>
      <c r="P47" s="215"/>
      <c r="Q47" s="216"/>
      <c r="R47" s="211">
        <f>SUM(R43:U46)</f>
        <v>0</v>
      </c>
      <c r="S47" s="212"/>
      <c r="T47" s="212"/>
      <c r="U47" s="213"/>
    </row>
    <row r="48" spans="1:21" ht="30.75" hidden="1" customHeight="1" x14ac:dyDescent="0.2">
      <c r="A48" s="220" t="s">
        <v>189</v>
      </c>
      <c r="B48" s="221"/>
      <c r="C48" s="221"/>
      <c r="D48" s="221"/>
      <c r="E48" s="221"/>
      <c r="F48" s="221"/>
      <c r="G48" s="221"/>
      <c r="H48" s="221"/>
      <c r="I48" s="221"/>
      <c r="J48" s="221"/>
      <c r="K48" s="221"/>
      <c r="L48" s="221"/>
      <c r="M48" s="221"/>
      <c r="N48" s="221"/>
      <c r="O48" s="221"/>
      <c r="P48" s="221"/>
      <c r="Q48" s="221"/>
      <c r="R48" s="221"/>
      <c r="S48" s="221"/>
      <c r="T48" s="221"/>
      <c r="U48" s="222"/>
    </row>
    <row r="49" spans="1:21" ht="60" hidden="1" customHeight="1" x14ac:dyDescent="0.2">
      <c r="A49" s="199"/>
      <c r="B49" s="200"/>
      <c r="C49" s="200"/>
      <c r="D49" s="200"/>
      <c r="E49" s="200"/>
      <c r="F49" s="200"/>
      <c r="G49" s="200"/>
      <c r="H49" s="200"/>
      <c r="I49" s="200"/>
      <c r="J49" s="200"/>
      <c r="K49" s="200"/>
      <c r="L49" s="200"/>
      <c r="M49" s="200"/>
      <c r="N49" s="200"/>
      <c r="O49" s="200"/>
      <c r="P49" s="200"/>
      <c r="Q49" s="200"/>
      <c r="R49" s="200"/>
      <c r="S49" s="200"/>
      <c r="T49" s="200"/>
      <c r="U49" s="201"/>
    </row>
    <row r="50" spans="1:21" ht="15" hidden="1" customHeight="1" x14ac:dyDescent="0.25">
      <c r="A50" s="202" t="s">
        <v>67</v>
      </c>
      <c r="B50" s="203"/>
      <c r="C50" s="203"/>
      <c r="D50" s="203"/>
      <c r="E50" s="203"/>
      <c r="F50" s="203"/>
      <c r="G50" s="203"/>
      <c r="H50" s="203"/>
      <c r="I50" s="203"/>
      <c r="J50" s="203"/>
      <c r="K50" s="203"/>
      <c r="L50" s="203"/>
      <c r="M50" s="203"/>
      <c r="N50" s="203"/>
      <c r="O50" s="203"/>
      <c r="P50" s="203"/>
      <c r="Q50" s="203"/>
      <c r="R50" s="203"/>
      <c r="S50" s="203"/>
      <c r="T50" s="203"/>
      <c r="U50" s="204"/>
    </row>
    <row r="51" spans="1:21" ht="15" hidden="1" customHeight="1" x14ac:dyDescent="0.2">
      <c r="A51" s="205" t="s">
        <v>212</v>
      </c>
      <c r="B51" s="206"/>
      <c r="C51" s="206"/>
      <c r="D51" s="206"/>
      <c r="E51" s="206"/>
      <c r="F51" s="206"/>
      <c r="G51" s="206"/>
      <c r="H51" s="206"/>
      <c r="I51" s="206"/>
      <c r="J51" s="206"/>
      <c r="K51" s="206"/>
      <c r="L51" s="206"/>
      <c r="M51" s="206"/>
      <c r="N51" s="206"/>
      <c r="O51" s="206"/>
      <c r="P51" s="206"/>
      <c r="Q51" s="206"/>
      <c r="R51" s="206"/>
      <c r="S51" s="206"/>
      <c r="T51" s="206"/>
      <c r="U51" s="207"/>
    </row>
    <row r="52" spans="1:21" ht="29.25" hidden="1" customHeight="1" x14ac:dyDescent="0.25">
      <c r="A52" s="174" t="s">
        <v>72</v>
      </c>
      <c r="B52" s="175"/>
      <c r="C52" s="175"/>
      <c r="D52" s="175"/>
      <c r="E52" s="175"/>
      <c r="F52" s="175"/>
      <c r="G52" s="175"/>
      <c r="H52" s="175"/>
      <c r="I52" s="175"/>
      <c r="J52" s="175"/>
      <c r="K52" s="175"/>
      <c r="L52" s="175"/>
      <c r="M52" s="175"/>
      <c r="N52" s="175"/>
      <c r="O52" s="175"/>
      <c r="P52" s="175"/>
      <c r="Q52" s="176"/>
      <c r="R52" s="174" t="s">
        <v>71</v>
      </c>
      <c r="S52" s="175"/>
      <c r="T52" s="175"/>
      <c r="U52" s="176"/>
    </row>
    <row r="53" spans="1:21" ht="33" hidden="1" customHeight="1" x14ac:dyDescent="0.2">
      <c r="A53" s="191" t="s">
        <v>209</v>
      </c>
      <c r="B53" s="191"/>
      <c r="C53" s="191"/>
      <c r="D53" s="192" t="s">
        <v>39</v>
      </c>
      <c r="E53" s="193"/>
      <c r="F53" s="194" t="s">
        <v>210</v>
      </c>
      <c r="G53" s="195"/>
      <c r="H53" s="196"/>
      <c r="I53" s="192"/>
      <c r="J53" s="193"/>
      <c r="K53" s="197" t="s">
        <v>211</v>
      </c>
      <c r="L53" s="198"/>
      <c r="M53" s="199"/>
      <c r="N53" s="200"/>
      <c r="O53" s="200"/>
      <c r="P53" s="200"/>
      <c r="Q53" s="201"/>
      <c r="R53" s="208"/>
      <c r="S53" s="209"/>
      <c r="T53" s="209"/>
      <c r="U53" s="210"/>
    </row>
    <row r="54" spans="1:21" ht="33" hidden="1" customHeight="1" x14ac:dyDescent="0.2">
      <c r="A54" s="191" t="s">
        <v>209</v>
      </c>
      <c r="B54" s="191"/>
      <c r="C54" s="191"/>
      <c r="D54" s="192" t="s">
        <v>39</v>
      </c>
      <c r="E54" s="193"/>
      <c r="F54" s="194" t="s">
        <v>210</v>
      </c>
      <c r="G54" s="195"/>
      <c r="H54" s="196"/>
      <c r="I54" s="192"/>
      <c r="J54" s="193"/>
      <c r="K54" s="197" t="s">
        <v>211</v>
      </c>
      <c r="L54" s="198"/>
      <c r="M54" s="199"/>
      <c r="N54" s="200"/>
      <c r="O54" s="200"/>
      <c r="P54" s="200"/>
      <c r="Q54" s="201"/>
      <c r="R54" s="208"/>
      <c r="S54" s="209"/>
      <c r="T54" s="209"/>
      <c r="U54" s="210"/>
    </row>
    <row r="55" spans="1:21" ht="33" hidden="1" customHeight="1" x14ac:dyDescent="0.2">
      <c r="A55" s="191" t="s">
        <v>209</v>
      </c>
      <c r="B55" s="191"/>
      <c r="C55" s="191"/>
      <c r="D55" s="192" t="s">
        <v>39</v>
      </c>
      <c r="E55" s="193"/>
      <c r="F55" s="194" t="s">
        <v>210</v>
      </c>
      <c r="G55" s="195"/>
      <c r="H55" s="196"/>
      <c r="I55" s="192"/>
      <c r="J55" s="193"/>
      <c r="K55" s="197" t="s">
        <v>211</v>
      </c>
      <c r="L55" s="198"/>
      <c r="M55" s="199"/>
      <c r="N55" s="200"/>
      <c r="O55" s="200"/>
      <c r="P55" s="200"/>
      <c r="Q55" s="201"/>
      <c r="R55" s="208"/>
      <c r="S55" s="209"/>
      <c r="T55" s="209"/>
      <c r="U55" s="210"/>
    </row>
    <row r="56" spans="1:21" ht="33" hidden="1" customHeight="1" x14ac:dyDescent="0.2">
      <c r="A56" s="191" t="s">
        <v>209</v>
      </c>
      <c r="B56" s="191"/>
      <c r="C56" s="191"/>
      <c r="D56" s="192" t="s">
        <v>39</v>
      </c>
      <c r="E56" s="193"/>
      <c r="F56" s="194" t="s">
        <v>210</v>
      </c>
      <c r="G56" s="195"/>
      <c r="H56" s="196"/>
      <c r="I56" s="192"/>
      <c r="J56" s="193"/>
      <c r="K56" s="197" t="s">
        <v>211</v>
      </c>
      <c r="L56" s="198"/>
      <c r="M56" s="199"/>
      <c r="N56" s="200"/>
      <c r="O56" s="200"/>
      <c r="P56" s="200"/>
      <c r="Q56" s="201"/>
      <c r="R56" s="208"/>
      <c r="S56" s="209"/>
      <c r="T56" s="209"/>
      <c r="U56" s="210"/>
    </row>
    <row r="57" spans="1:21" ht="30.75" hidden="1" customHeight="1" x14ac:dyDescent="0.2">
      <c r="A57" s="220" t="s">
        <v>189</v>
      </c>
      <c r="B57" s="221"/>
      <c r="C57" s="221"/>
      <c r="D57" s="221"/>
      <c r="E57" s="221"/>
      <c r="F57" s="221"/>
      <c r="G57" s="221"/>
      <c r="H57" s="221"/>
      <c r="I57" s="221"/>
      <c r="J57" s="221"/>
      <c r="K57" s="221"/>
      <c r="L57" s="221"/>
      <c r="M57" s="221"/>
      <c r="N57" s="221"/>
      <c r="O57" s="221"/>
      <c r="P57" s="221"/>
      <c r="Q57" s="221"/>
      <c r="R57" s="221"/>
      <c r="S57" s="221"/>
      <c r="T57" s="221"/>
      <c r="U57" s="222"/>
    </row>
    <row r="58" spans="1:21" ht="60" hidden="1" customHeight="1" x14ac:dyDescent="0.2">
      <c r="A58" s="199"/>
      <c r="B58" s="200"/>
      <c r="C58" s="200"/>
      <c r="D58" s="200"/>
      <c r="E58" s="200"/>
      <c r="F58" s="200"/>
      <c r="G58" s="200"/>
      <c r="H58" s="200"/>
      <c r="I58" s="200"/>
      <c r="J58" s="200"/>
      <c r="K58" s="200"/>
      <c r="L58" s="200"/>
      <c r="M58" s="200"/>
      <c r="N58" s="200"/>
      <c r="O58" s="200"/>
      <c r="P58" s="200"/>
      <c r="Q58" s="200"/>
      <c r="R58" s="200"/>
      <c r="S58" s="200"/>
      <c r="T58" s="200"/>
      <c r="U58" s="201"/>
    </row>
    <row r="59" spans="1:21" ht="15" hidden="1" customHeight="1" x14ac:dyDescent="0.25">
      <c r="A59" s="214" t="s">
        <v>73</v>
      </c>
      <c r="B59" s="215"/>
      <c r="C59" s="215"/>
      <c r="D59" s="215"/>
      <c r="E59" s="215"/>
      <c r="F59" s="215"/>
      <c r="G59" s="215"/>
      <c r="H59" s="215"/>
      <c r="I59" s="215"/>
      <c r="J59" s="215"/>
      <c r="K59" s="215"/>
      <c r="L59" s="215"/>
      <c r="M59" s="215"/>
      <c r="N59" s="215"/>
      <c r="O59" s="215"/>
      <c r="P59" s="215"/>
      <c r="Q59" s="216"/>
      <c r="R59" s="211">
        <f>SUM(R53:U56)</f>
        <v>0</v>
      </c>
      <c r="S59" s="212"/>
      <c r="T59" s="212"/>
      <c r="U59" s="213"/>
    </row>
    <row r="60" spans="1:21" ht="15" hidden="1" customHeight="1" x14ac:dyDescent="0.25">
      <c r="A60" s="202" t="s">
        <v>68</v>
      </c>
      <c r="B60" s="203"/>
      <c r="C60" s="203"/>
      <c r="D60" s="203"/>
      <c r="E60" s="203"/>
      <c r="F60" s="203"/>
      <c r="G60" s="203"/>
      <c r="H60" s="203"/>
      <c r="I60" s="203"/>
      <c r="J60" s="203"/>
      <c r="K60" s="203"/>
      <c r="L60" s="203"/>
      <c r="M60" s="203"/>
      <c r="N60" s="203"/>
      <c r="O60" s="203"/>
      <c r="P60" s="203"/>
      <c r="Q60" s="203"/>
      <c r="R60" s="203"/>
      <c r="S60" s="203"/>
      <c r="T60" s="203"/>
      <c r="U60" s="204"/>
    </row>
    <row r="61" spans="1:21" ht="15" hidden="1" customHeight="1" x14ac:dyDescent="0.2">
      <c r="A61" s="205" t="s">
        <v>212</v>
      </c>
      <c r="B61" s="206"/>
      <c r="C61" s="206"/>
      <c r="D61" s="206"/>
      <c r="E61" s="206"/>
      <c r="F61" s="206"/>
      <c r="G61" s="206"/>
      <c r="H61" s="206"/>
      <c r="I61" s="206"/>
      <c r="J61" s="206"/>
      <c r="K61" s="206"/>
      <c r="L61" s="206"/>
      <c r="M61" s="206"/>
      <c r="N61" s="206"/>
      <c r="O61" s="206"/>
      <c r="P61" s="206"/>
      <c r="Q61" s="206"/>
      <c r="R61" s="206"/>
      <c r="S61" s="206"/>
      <c r="T61" s="206"/>
      <c r="U61" s="207"/>
    </row>
    <row r="62" spans="1:21" ht="15" hidden="1" x14ac:dyDescent="0.25">
      <c r="A62" s="174" t="s">
        <v>72</v>
      </c>
      <c r="B62" s="175"/>
      <c r="C62" s="175"/>
      <c r="D62" s="175"/>
      <c r="E62" s="175"/>
      <c r="F62" s="175"/>
      <c r="G62" s="175"/>
      <c r="H62" s="175"/>
      <c r="I62" s="175"/>
      <c r="J62" s="175"/>
      <c r="K62" s="175"/>
      <c r="L62" s="175"/>
      <c r="M62" s="175"/>
      <c r="N62" s="175"/>
      <c r="O62" s="175"/>
      <c r="P62" s="175"/>
      <c r="Q62" s="176"/>
      <c r="R62" s="174" t="s">
        <v>71</v>
      </c>
      <c r="S62" s="175"/>
      <c r="T62" s="175"/>
      <c r="U62" s="176"/>
    </row>
    <row r="63" spans="1:21" ht="33" hidden="1" customHeight="1" x14ac:dyDescent="0.2">
      <c r="A63" s="191" t="s">
        <v>209</v>
      </c>
      <c r="B63" s="191"/>
      <c r="C63" s="191"/>
      <c r="D63" s="192" t="s">
        <v>39</v>
      </c>
      <c r="E63" s="193"/>
      <c r="F63" s="194" t="s">
        <v>210</v>
      </c>
      <c r="G63" s="195"/>
      <c r="H63" s="196"/>
      <c r="I63" s="192"/>
      <c r="J63" s="193"/>
      <c r="K63" s="197" t="s">
        <v>211</v>
      </c>
      <c r="L63" s="198"/>
      <c r="M63" s="199"/>
      <c r="N63" s="200"/>
      <c r="O63" s="200"/>
      <c r="P63" s="200"/>
      <c r="Q63" s="201"/>
      <c r="R63" s="208"/>
      <c r="S63" s="209"/>
      <c r="T63" s="209"/>
      <c r="U63" s="210"/>
    </row>
    <row r="64" spans="1:21" ht="33" hidden="1" customHeight="1" x14ac:dyDescent="0.2">
      <c r="A64" s="191" t="s">
        <v>209</v>
      </c>
      <c r="B64" s="191"/>
      <c r="C64" s="191"/>
      <c r="D64" s="192" t="s">
        <v>39</v>
      </c>
      <c r="E64" s="193"/>
      <c r="F64" s="194" t="s">
        <v>210</v>
      </c>
      <c r="G64" s="195"/>
      <c r="H64" s="196"/>
      <c r="I64" s="192"/>
      <c r="J64" s="193"/>
      <c r="K64" s="197" t="s">
        <v>211</v>
      </c>
      <c r="L64" s="198"/>
      <c r="M64" s="199"/>
      <c r="N64" s="200"/>
      <c r="O64" s="200"/>
      <c r="P64" s="200"/>
      <c r="Q64" s="201"/>
      <c r="R64" s="208"/>
      <c r="S64" s="209"/>
      <c r="T64" s="209"/>
      <c r="U64" s="210"/>
    </row>
    <row r="65" spans="1:21" ht="33" hidden="1" customHeight="1" x14ac:dyDescent="0.2">
      <c r="A65" s="191" t="s">
        <v>209</v>
      </c>
      <c r="B65" s="191"/>
      <c r="C65" s="191"/>
      <c r="D65" s="192" t="s">
        <v>39</v>
      </c>
      <c r="E65" s="193"/>
      <c r="F65" s="194" t="s">
        <v>210</v>
      </c>
      <c r="G65" s="195"/>
      <c r="H65" s="196"/>
      <c r="I65" s="192"/>
      <c r="J65" s="193"/>
      <c r="K65" s="197" t="s">
        <v>211</v>
      </c>
      <c r="L65" s="198"/>
      <c r="M65" s="199"/>
      <c r="N65" s="200"/>
      <c r="O65" s="200"/>
      <c r="P65" s="200"/>
      <c r="Q65" s="201"/>
      <c r="R65" s="208"/>
      <c r="S65" s="209"/>
      <c r="T65" s="209"/>
      <c r="U65" s="210"/>
    </row>
    <row r="66" spans="1:21" ht="33" hidden="1" customHeight="1" x14ac:dyDescent="0.2">
      <c r="A66" s="191" t="s">
        <v>209</v>
      </c>
      <c r="B66" s="191"/>
      <c r="C66" s="191"/>
      <c r="D66" s="192" t="s">
        <v>39</v>
      </c>
      <c r="E66" s="193"/>
      <c r="F66" s="194" t="s">
        <v>210</v>
      </c>
      <c r="G66" s="195"/>
      <c r="H66" s="196"/>
      <c r="I66" s="192"/>
      <c r="J66" s="193"/>
      <c r="K66" s="197" t="s">
        <v>211</v>
      </c>
      <c r="L66" s="198"/>
      <c r="M66" s="199"/>
      <c r="N66" s="200"/>
      <c r="O66" s="200"/>
      <c r="P66" s="200"/>
      <c r="Q66" s="201"/>
      <c r="R66" s="208"/>
      <c r="S66" s="209"/>
      <c r="T66" s="209"/>
      <c r="U66" s="210"/>
    </row>
    <row r="67" spans="1:21" ht="15" hidden="1" customHeight="1" x14ac:dyDescent="0.25">
      <c r="A67" s="214" t="s">
        <v>73</v>
      </c>
      <c r="B67" s="215"/>
      <c r="C67" s="215"/>
      <c r="D67" s="215"/>
      <c r="E67" s="215"/>
      <c r="F67" s="215"/>
      <c r="G67" s="215"/>
      <c r="H67" s="215"/>
      <c r="I67" s="215"/>
      <c r="J67" s="215"/>
      <c r="K67" s="215"/>
      <c r="L67" s="215"/>
      <c r="M67" s="215"/>
      <c r="N67" s="215"/>
      <c r="O67" s="215"/>
      <c r="P67" s="215"/>
      <c r="Q67" s="216"/>
      <c r="R67" s="211">
        <f>SUM(R63:U66)</f>
        <v>0</v>
      </c>
      <c r="S67" s="212"/>
      <c r="T67" s="212"/>
      <c r="U67" s="213"/>
    </row>
    <row r="68" spans="1:21" ht="30.75" hidden="1" customHeight="1" x14ac:dyDescent="0.2">
      <c r="A68" s="220" t="s">
        <v>189</v>
      </c>
      <c r="B68" s="221"/>
      <c r="C68" s="221"/>
      <c r="D68" s="221"/>
      <c r="E68" s="221"/>
      <c r="F68" s="221"/>
      <c r="G68" s="221"/>
      <c r="H68" s="221"/>
      <c r="I68" s="221"/>
      <c r="J68" s="221"/>
      <c r="K68" s="221"/>
      <c r="L68" s="221"/>
      <c r="M68" s="221"/>
      <c r="N68" s="221"/>
      <c r="O68" s="221"/>
      <c r="P68" s="221"/>
      <c r="Q68" s="221"/>
      <c r="R68" s="221"/>
      <c r="S68" s="221"/>
      <c r="T68" s="221"/>
      <c r="U68" s="222"/>
    </row>
    <row r="69" spans="1:21" ht="60" hidden="1" customHeight="1" x14ac:dyDescent="0.2">
      <c r="A69" s="199"/>
      <c r="B69" s="200"/>
      <c r="C69" s="200"/>
      <c r="D69" s="200"/>
      <c r="E69" s="200"/>
      <c r="F69" s="200"/>
      <c r="G69" s="200"/>
      <c r="H69" s="200"/>
      <c r="I69" s="200"/>
      <c r="J69" s="200"/>
      <c r="K69" s="200"/>
      <c r="L69" s="200"/>
      <c r="M69" s="200"/>
      <c r="N69" s="200"/>
      <c r="O69" s="200"/>
      <c r="P69" s="200"/>
      <c r="Q69" s="200"/>
      <c r="R69" s="200"/>
      <c r="S69" s="200"/>
      <c r="T69" s="200"/>
      <c r="U69" s="201"/>
    </row>
    <row r="70" spans="1:21" ht="15" hidden="1" customHeight="1" x14ac:dyDescent="0.25">
      <c r="A70" s="202" t="s">
        <v>69</v>
      </c>
      <c r="B70" s="203"/>
      <c r="C70" s="203"/>
      <c r="D70" s="203"/>
      <c r="E70" s="203"/>
      <c r="F70" s="203"/>
      <c r="G70" s="203"/>
      <c r="H70" s="203"/>
      <c r="I70" s="203"/>
      <c r="J70" s="203"/>
      <c r="K70" s="203"/>
      <c r="L70" s="203"/>
      <c r="M70" s="203"/>
      <c r="N70" s="203"/>
      <c r="O70" s="203"/>
      <c r="P70" s="203"/>
      <c r="Q70" s="203"/>
      <c r="R70" s="203"/>
      <c r="S70" s="203"/>
      <c r="T70" s="203"/>
      <c r="U70" s="204"/>
    </row>
    <row r="71" spans="1:21" ht="15" hidden="1" customHeight="1" x14ac:dyDescent="0.2">
      <c r="A71" s="205" t="s">
        <v>212</v>
      </c>
      <c r="B71" s="206"/>
      <c r="C71" s="206"/>
      <c r="D71" s="206"/>
      <c r="E71" s="206"/>
      <c r="F71" s="206"/>
      <c r="G71" s="206"/>
      <c r="H71" s="206"/>
      <c r="I71" s="206"/>
      <c r="J71" s="206"/>
      <c r="K71" s="206"/>
      <c r="L71" s="206"/>
      <c r="M71" s="206"/>
      <c r="N71" s="206"/>
      <c r="O71" s="206"/>
      <c r="P71" s="206"/>
      <c r="Q71" s="206"/>
      <c r="R71" s="206"/>
      <c r="S71" s="206"/>
      <c r="T71" s="206"/>
      <c r="U71" s="207"/>
    </row>
    <row r="72" spans="1:21" ht="15" hidden="1" x14ac:dyDescent="0.25">
      <c r="A72" s="174" t="s">
        <v>72</v>
      </c>
      <c r="B72" s="175"/>
      <c r="C72" s="175"/>
      <c r="D72" s="175"/>
      <c r="E72" s="175"/>
      <c r="F72" s="175"/>
      <c r="G72" s="175"/>
      <c r="H72" s="175"/>
      <c r="I72" s="175"/>
      <c r="J72" s="175"/>
      <c r="K72" s="175"/>
      <c r="L72" s="175"/>
      <c r="M72" s="175"/>
      <c r="N72" s="175"/>
      <c r="O72" s="175"/>
      <c r="P72" s="175"/>
      <c r="Q72" s="176"/>
      <c r="R72" s="174" t="s">
        <v>71</v>
      </c>
      <c r="S72" s="175"/>
      <c r="T72" s="175"/>
      <c r="U72" s="176"/>
    </row>
    <row r="73" spans="1:21" ht="33" hidden="1" customHeight="1" x14ac:dyDescent="0.2">
      <c r="A73" s="191" t="s">
        <v>209</v>
      </c>
      <c r="B73" s="191"/>
      <c r="C73" s="191"/>
      <c r="D73" s="192" t="s">
        <v>39</v>
      </c>
      <c r="E73" s="193"/>
      <c r="F73" s="194" t="s">
        <v>210</v>
      </c>
      <c r="G73" s="195"/>
      <c r="H73" s="196"/>
      <c r="I73" s="192"/>
      <c r="J73" s="193"/>
      <c r="K73" s="197" t="s">
        <v>211</v>
      </c>
      <c r="L73" s="198"/>
      <c r="M73" s="199"/>
      <c r="N73" s="200"/>
      <c r="O73" s="200"/>
      <c r="P73" s="200"/>
      <c r="Q73" s="201"/>
      <c r="R73" s="208"/>
      <c r="S73" s="209"/>
      <c r="T73" s="209"/>
      <c r="U73" s="210"/>
    </row>
    <row r="74" spans="1:21" ht="33" hidden="1" customHeight="1" x14ac:dyDescent="0.2">
      <c r="A74" s="191" t="s">
        <v>209</v>
      </c>
      <c r="B74" s="191"/>
      <c r="C74" s="191"/>
      <c r="D74" s="192" t="s">
        <v>39</v>
      </c>
      <c r="E74" s="193"/>
      <c r="F74" s="194" t="s">
        <v>210</v>
      </c>
      <c r="G74" s="195"/>
      <c r="H74" s="196"/>
      <c r="I74" s="192"/>
      <c r="J74" s="193"/>
      <c r="K74" s="197" t="s">
        <v>211</v>
      </c>
      <c r="L74" s="198"/>
      <c r="M74" s="199"/>
      <c r="N74" s="200"/>
      <c r="O74" s="200"/>
      <c r="P74" s="200"/>
      <c r="Q74" s="201"/>
      <c r="R74" s="208"/>
      <c r="S74" s="209"/>
      <c r="T74" s="209"/>
      <c r="U74" s="210"/>
    </row>
    <row r="75" spans="1:21" ht="33" hidden="1" customHeight="1" x14ac:dyDescent="0.2">
      <c r="A75" s="191" t="s">
        <v>209</v>
      </c>
      <c r="B75" s="191"/>
      <c r="C75" s="191"/>
      <c r="D75" s="192" t="s">
        <v>39</v>
      </c>
      <c r="E75" s="193"/>
      <c r="F75" s="194" t="s">
        <v>210</v>
      </c>
      <c r="G75" s="195"/>
      <c r="H75" s="196"/>
      <c r="I75" s="192"/>
      <c r="J75" s="193"/>
      <c r="K75" s="197" t="s">
        <v>211</v>
      </c>
      <c r="L75" s="198"/>
      <c r="M75" s="199"/>
      <c r="N75" s="200"/>
      <c r="O75" s="200"/>
      <c r="P75" s="200"/>
      <c r="Q75" s="201"/>
      <c r="R75" s="208"/>
      <c r="S75" s="209"/>
      <c r="T75" s="209"/>
      <c r="U75" s="210"/>
    </row>
    <row r="76" spans="1:21" ht="33" hidden="1" customHeight="1" x14ac:dyDescent="0.2">
      <c r="A76" s="191" t="s">
        <v>209</v>
      </c>
      <c r="B76" s="191"/>
      <c r="C76" s="191"/>
      <c r="D76" s="192" t="s">
        <v>39</v>
      </c>
      <c r="E76" s="193"/>
      <c r="F76" s="194" t="s">
        <v>210</v>
      </c>
      <c r="G76" s="195"/>
      <c r="H76" s="196"/>
      <c r="I76" s="192"/>
      <c r="J76" s="193"/>
      <c r="K76" s="197" t="s">
        <v>211</v>
      </c>
      <c r="L76" s="198"/>
      <c r="M76" s="199"/>
      <c r="N76" s="200"/>
      <c r="O76" s="200"/>
      <c r="P76" s="200"/>
      <c r="Q76" s="201"/>
      <c r="R76" s="208"/>
      <c r="S76" s="209"/>
      <c r="T76" s="209"/>
      <c r="U76" s="210"/>
    </row>
    <row r="77" spans="1:21" ht="15" hidden="1" x14ac:dyDescent="0.25">
      <c r="A77" s="214" t="s">
        <v>73</v>
      </c>
      <c r="B77" s="215"/>
      <c r="C77" s="215"/>
      <c r="D77" s="215"/>
      <c r="E77" s="215"/>
      <c r="F77" s="215"/>
      <c r="G77" s="215"/>
      <c r="H77" s="215"/>
      <c r="I77" s="215"/>
      <c r="J77" s="215"/>
      <c r="K77" s="215"/>
      <c r="L77" s="215"/>
      <c r="M77" s="215"/>
      <c r="N77" s="215"/>
      <c r="O77" s="215"/>
      <c r="P77" s="215"/>
      <c r="Q77" s="216"/>
      <c r="R77" s="211">
        <f>SUM(R73:U76)</f>
        <v>0</v>
      </c>
      <c r="S77" s="212"/>
      <c r="T77" s="212"/>
      <c r="U77" s="213"/>
    </row>
    <row r="78" spans="1:21" ht="30.75" hidden="1" customHeight="1" x14ac:dyDescent="0.2">
      <c r="A78" s="220" t="s">
        <v>189</v>
      </c>
      <c r="B78" s="221"/>
      <c r="C78" s="221"/>
      <c r="D78" s="221"/>
      <c r="E78" s="221"/>
      <c r="F78" s="221"/>
      <c r="G78" s="221"/>
      <c r="H78" s="221"/>
      <c r="I78" s="221"/>
      <c r="J78" s="221"/>
      <c r="K78" s="221"/>
      <c r="L78" s="221"/>
      <c r="M78" s="221"/>
      <c r="N78" s="221"/>
      <c r="O78" s="221"/>
      <c r="P78" s="221"/>
      <c r="Q78" s="221"/>
      <c r="R78" s="221"/>
      <c r="S78" s="221"/>
      <c r="T78" s="221"/>
      <c r="U78" s="222"/>
    </row>
    <row r="79" spans="1:21" ht="60" hidden="1" customHeight="1" x14ac:dyDescent="0.2">
      <c r="A79" s="199"/>
      <c r="B79" s="200"/>
      <c r="C79" s="200"/>
      <c r="D79" s="200"/>
      <c r="E79" s="200"/>
      <c r="F79" s="200"/>
      <c r="G79" s="200"/>
      <c r="H79" s="200"/>
      <c r="I79" s="200"/>
      <c r="J79" s="200"/>
      <c r="K79" s="200"/>
      <c r="L79" s="200"/>
      <c r="M79" s="200"/>
      <c r="N79" s="200"/>
      <c r="O79" s="200"/>
      <c r="P79" s="200"/>
      <c r="Q79" s="200"/>
      <c r="R79" s="200"/>
      <c r="S79" s="200"/>
      <c r="T79" s="200"/>
      <c r="U79" s="201"/>
    </row>
    <row r="80" spans="1:21" ht="15" hidden="1" customHeight="1" x14ac:dyDescent="0.25">
      <c r="A80" s="202" t="s">
        <v>70</v>
      </c>
      <c r="B80" s="203"/>
      <c r="C80" s="203"/>
      <c r="D80" s="203"/>
      <c r="E80" s="203"/>
      <c r="F80" s="203"/>
      <c r="G80" s="203"/>
      <c r="H80" s="203"/>
      <c r="I80" s="203"/>
      <c r="J80" s="203"/>
      <c r="K80" s="203"/>
      <c r="L80" s="203"/>
      <c r="M80" s="203"/>
      <c r="N80" s="203"/>
      <c r="O80" s="203"/>
      <c r="P80" s="203"/>
      <c r="Q80" s="203"/>
      <c r="R80" s="203"/>
      <c r="S80" s="203"/>
      <c r="T80" s="203"/>
      <c r="U80" s="204"/>
    </row>
    <row r="81" spans="1:21" ht="15" hidden="1" customHeight="1" x14ac:dyDescent="0.2">
      <c r="A81" s="205" t="s">
        <v>212</v>
      </c>
      <c r="B81" s="206"/>
      <c r="C81" s="206"/>
      <c r="D81" s="206"/>
      <c r="E81" s="206"/>
      <c r="F81" s="206"/>
      <c r="G81" s="206"/>
      <c r="H81" s="206"/>
      <c r="I81" s="206"/>
      <c r="J81" s="206"/>
      <c r="K81" s="206"/>
      <c r="L81" s="206"/>
      <c r="M81" s="206"/>
      <c r="N81" s="206"/>
      <c r="O81" s="206"/>
      <c r="P81" s="206"/>
      <c r="Q81" s="206"/>
      <c r="R81" s="206"/>
      <c r="S81" s="206"/>
      <c r="T81" s="206"/>
      <c r="U81" s="207"/>
    </row>
    <row r="82" spans="1:21" ht="29.25" hidden="1" customHeight="1" x14ac:dyDescent="0.25">
      <c r="A82" s="174" t="s">
        <v>72</v>
      </c>
      <c r="B82" s="175"/>
      <c r="C82" s="175"/>
      <c r="D82" s="175"/>
      <c r="E82" s="175"/>
      <c r="F82" s="175"/>
      <c r="G82" s="175"/>
      <c r="H82" s="175"/>
      <c r="I82" s="175"/>
      <c r="J82" s="175"/>
      <c r="K82" s="175"/>
      <c r="L82" s="175"/>
      <c r="M82" s="175"/>
      <c r="N82" s="175"/>
      <c r="O82" s="175"/>
      <c r="P82" s="175"/>
      <c r="Q82" s="176"/>
      <c r="R82" s="174" t="s">
        <v>71</v>
      </c>
      <c r="S82" s="175"/>
      <c r="T82" s="175"/>
      <c r="U82" s="176"/>
    </row>
    <row r="83" spans="1:21" ht="33" hidden="1" customHeight="1" x14ac:dyDescent="0.2">
      <c r="A83" s="191" t="s">
        <v>209</v>
      </c>
      <c r="B83" s="191"/>
      <c r="C83" s="191"/>
      <c r="D83" s="192" t="s">
        <v>39</v>
      </c>
      <c r="E83" s="193"/>
      <c r="F83" s="194" t="s">
        <v>210</v>
      </c>
      <c r="G83" s="195"/>
      <c r="H83" s="196"/>
      <c r="I83" s="192"/>
      <c r="J83" s="193"/>
      <c r="K83" s="197" t="s">
        <v>211</v>
      </c>
      <c r="L83" s="198"/>
      <c r="M83" s="199"/>
      <c r="N83" s="200"/>
      <c r="O83" s="200"/>
      <c r="P83" s="200"/>
      <c r="Q83" s="201"/>
      <c r="R83" s="208"/>
      <c r="S83" s="209"/>
      <c r="T83" s="209"/>
      <c r="U83" s="210"/>
    </row>
    <row r="84" spans="1:21" ht="33" hidden="1" customHeight="1" x14ac:dyDescent="0.2">
      <c r="A84" s="191" t="s">
        <v>209</v>
      </c>
      <c r="B84" s="191"/>
      <c r="C84" s="191"/>
      <c r="D84" s="192" t="s">
        <v>39</v>
      </c>
      <c r="E84" s="193"/>
      <c r="F84" s="194" t="s">
        <v>210</v>
      </c>
      <c r="G84" s="195"/>
      <c r="H84" s="196"/>
      <c r="I84" s="192"/>
      <c r="J84" s="193"/>
      <c r="K84" s="197" t="s">
        <v>211</v>
      </c>
      <c r="L84" s="198"/>
      <c r="M84" s="199"/>
      <c r="N84" s="200"/>
      <c r="O84" s="200"/>
      <c r="P84" s="200"/>
      <c r="Q84" s="201"/>
      <c r="R84" s="208"/>
      <c r="S84" s="209"/>
      <c r="T84" s="209"/>
      <c r="U84" s="210"/>
    </row>
    <row r="85" spans="1:21" ht="33" hidden="1" customHeight="1" x14ac:dyDescent="0.2">
      <c r="A85" s="191" t="s">
        <v>209</v>
      </c>
      <c r="B85" s="191"/>
      <c r="C85" s="191"/>
      <c r="D85" s="192" t="s">
        <v>39</v>
      </c>
      <c r="E85" s="193"/>
      <c r="F85" s="194" t="s">
        <v>210</v>
      </c>
      <c r="G85" s="195"/>
      <c r="H85" s="196"/>
      <c r="I85" s="192"/>
      <c r="J85" s="193"/>
      <c r="K85" s="197" t="s">
        <v>211</v>
      </c>
      <c r="L85" s="198"/>
      <c r="M85" s="199"/>
      <c r="N85" s="200"/>
      <c r="O85" s="200"/>
      <c r="P85" s="200"/>
      <c r="Q85" s="201"/>
      <c r="R85" s="208"/>
      <c r="S85" s="209"/>
      <c r="T85" s="209"/>
      <c r="U85" s="210"/>
    </row>
    <row r="86" spans="1:21" ht="33" hidden="1" customHeight="1" x14ac:dyDescent="0.2">
      <c r="A86" s="191" t="s">
        <v>209</v>
      </c>
      <c r="B86" s="191"/>
      <c r="C86" s="191"/>
      <c r="D86" s="192" t="s">
        <v>39</v>
      </c>
      <c r="E86" s="193"/>
      <c r="F86" s="194" t="s">
        <v>210</v>
      </c>
      <c r="G86" s="195"/>
      <c r="H86" s="196"/>
      <c r="I86" s="192"/>
      <c r="J86" s="193"/>
      <c r="K86" s="197" t="s">
        <v>211</v>
      </c>
      <c r="L86" s="198"/>
      <c r="M86" s="199"/>
      <c r="N86" s="200"/>
      <c r="O86" s="200"/>
      <c r="P86" s="200"/>
      <c r="Q86" s="201"/>
      <c r="R86" s="208"/>
      <c r="S86" s="209"/>
      <c r="T86" s="209"/>
      <c r="U86" s="210"/>
    </row>
    <row r="87" spans="1:21" ht="15" hidden="1" x14ac:dyDescent="0.25">
      <c r="A87" s="214" t="s">
        <v>73</v>
      </c>
      <c r="B87" s="215"/>
      <c r="C87" s="215"/>
      <c r="D87" s="215"/>
      <c r="E87" s="215"/>
      <c r="F87" s="215"/>
      <c r="G87" s="215"/>
      <c r="H87" s="215"/>
      <c r="I87" s="215"/>
      <c r="J87" s="215"/>
      <c r="K87" s="215"/>
      <c r="L87" s="215"/>
      <c r="M87" s="215"/>
      <c r="N87" s="215"/>
      <c r="O87" s="215"/>
      <c r="P87" s="215"/>
      <c r="Q87" s="216"/>
      <c r="R87" s="211">
        <f>SUM(R83:U86)</f>
        <v>0</v>
      </c>
      <c r="S87" s="212"/>
      <c r="T87" s="212"/>
      <c r="U87" s="213"/>
    </row>
    <row r="88" spans="1:21" ht="30.75" hidden="1" customHeight="1" x14ac:dyDescent="0.2">
      <c r="A88" s="220" t="s">
        <v>189</v>
      </c>
      <c r="B88" s="221"/>
      <c r="C88" s="221"/>
      <c r="D88" s="221"/>
      <c r="E88" s="221"/>
      <c r="F88" s="221"/>
      <c r="G88" s="221"/>
      <c r="H88" s="221"/>
      <c r="I88" s="221"/>
      <c r="J88" s="221"/>
      <c r="K88" s="221"/>
      <c r="L88" s="221"/>
      <c r="M88" s="221"/>
      <c r="N88" s="221"/>
      <c r="O88" s="221"/>
      <c r="P88" s="221"/>
      <c r="Q88" s="221"/>
      <c r="R88" s="221"/>
      <c r="S88" s="221"/>
      <c r="T88" s="221"/>
      <c r="U88" s="222"/>
    </row>
    <row r="89" spans="1:21" ht="60" hidden="1" customHeight="1" x14ac:dyDescent="0.2">
      <c r="A89" s="199"/>
      <c r="B89" s="200"/>
      <c r="C89" s="200"/>
      <c r="D89" s="200"/>
      <c r="E89" s="200"/>
      <c r="F89" s="200"/>
      <c r="G89" s="200"/>
      <c r="H89" s="200"/>
      <c r="I89" s="200"/>
      <c r="J89" s="200"/>
      <c r="K89" s="200"/>
      <c r="L89" s="200"/>
      <c r="M89" s="200"/>
      <c r="N89" s="200"/>
      <c r="O89" s="200"/>
      <c r="P89" s="200"/>
      <c r="Q89" s="200"/>
      <c r="R89" s="200"/>
      <c r="S89" s="200"/>
      <c r="T89" s="200"/>
      <c r="U89" s="201"/>
    </row>
    <row r="90" spans="1:21" ht="15" hidden="1" customHeight="1" x14ac:dyDescent="0.25">
      <c r="A90" s="202" t="s">
        <v>74</v>
      </c>
      <c r="B90" s="203"/>
      <c r="C90" s="203"/>
      <c r="D90" s="203"/>
      <c r="E90" s="203"/>
      <c r="F90" s="203"/>
      <c r="G90" s="203"/>
      <c r="H90" s="203"/>
      <c r="I90" s="203"/>
      <c r="J90" s="203"/>
      <c r="K90" s="203"/>
      <c r="L90" s="203"/>
      <c r="M90" s="203"/>
      <c r="N90" s="203"/>
      <c r="O90" s="203"/>
      <c r="P90" s="203"/>
      <c r="Q90" s="203"/>
      <c r="R90" s="203"/>
      <c r="S90" s="203"/>
      <c r="T90" s="203"/>
      <c r="U90" s="204"/>
    </row>
    <row r="91" spans="1:21" ht="15" hidden="1" customHeight="1" x14ac:dyDescent="0.2">
      <c r="A91" s="205" t="s">
        <v>212</v>
      </c>
      <c r="B91" s="206"/>
      <c r="C91" s="206"/>
      <c r="D91" s="206"/>
      <c r="E91" s="206"/>
      <c r="F91" s="206"/>
      <c r="G91" s="206"/>
      <c r="H91" s="206"/>
      <c r="I91" s="206"/>
      <c r="J91" s="206"/>
      <c r="K91" s="206"/>
      <c r="L91" s="206"/>
      <c r="M91" s="206"/>
      <c r="N91" s="206"/>
      <c r="O91" s="206"/>
      <c r="P91" s="206"/>
      <c r="Q91" s="206"/>
      <c r="R91" s="206"/>
      <c r="S91" s="206"/>
      <c r="T91" s="206"/>
      <c r="U91" s="207"/>
    </row>
    <row r="92" spans="1:21" ht="15" hidden="1" x14ac:dyDescent="0.25">
      <c r="A92" s="174" t="s">
        <v>72</v>
      </c>
      <c r="B92" s="175"/>
      <c r="C92" s="175"/>
      <c r="D92" s="175"/>
      <c r="E92" s="175"/>
      <c r="F92" s="175"/>
      <c r="G92" s="175"/>
      <c r="H92" s="175"/>
      <c r="I92" s="175"/>
      <c r="J92" s="175"/>
      <c r="K92" s="175"/>
      <c r="L92" s="175"/>
      <c r="M92" s="175"/>
      <c r="N92" s="175"/>
      <c r="O92" s="175"/>
      <c r="P92" s="175"/>
      <c r="Q92" s="176"/>
      <c r="R92" s="174" t="s">
        <v>71</v>
      </c>
      <c r="S92" s="175"/>
      <c r="T92" s="175"/>
      <c r="U92" s="176"/>
    </row>
    <row r="93" spans="1:21" ht="33" hidden="1" customHeight="1" x14ac:dyDescent="0.2">
      <c r="A93" s="191" t="s">
        <v>209</v>
      </c>
      <c r="B93" s="191"/>
      <c r="C93" s="191"/>
      <c r="D93" s="192" t="s">
        <v>39</v>
      </c>
      <c r="E93" s="193"/>
      <c r="F93" s="194" t="s">
        <v>210</v>
      </c>
      <c r="G93" s="195"/>
      <c r="H93" s="196"/>
      <c r="I93" s="192"/>
      <c r="J93" s="193"/>
      <c r="K93" s="197" t="s">
        <v>211</v>
      </c>
      <c r="L93" s="198"/>
      <c r="M93" s="199"/>
      <c r="N93" s="200"/>
      <c r="O93" s="200"/>
      <c r="P93" s="200"/>
      <c r="Q93" s="201"/>
      <c r="R93" s="208"/>
      <c r="S93" s="209"/>
      <c r="T93" s="209"/>
      <c r="U93" s="210"/>
    </row>
    <row r="94" spans="1:21" ht="33" hidden="1" customHeight="1" x14ac:dyDescent="0.2">
      <c r="A94" s="191" t="s">
        <v>209</v>
      </c>
      <c r="B94" s="191"/>
      <c r="C94" s="191"/>
      <c r="D94" s="192" t="s">
        <v>39</v>
      </c>
      <c r="E94" s="193"/>
      <c r="F94" s="194" t="s">
        <v>210</v>
      </c>
      <c r="G94" s="195"/>
      <c r="H94" s="196"/>
      <c r="I94" s="192"/>
      <c r="J94" s="193"/>
      <c r="K94" s="197" t="s">
        <v>211</v>
      </c>
      <c r="L94" s="198"/>
      <c r="M94" s="199"/>
      <c r="N94" s="200"/>
      <c r="O94" s="200"/>
      <c r="P94" s="200"/>
      <c r="Q94" s="201"/>
      <c r="R94" s="208"/>
      <c r="S94" s="209"/>
      <c r="T94" s="209"/>
      <c r="U94" s="210"/>
    </row>
    <row r="95" spans="1:21" ht="33" hidden="1" customHeight="1" x14ac:dyDescent="0.2">
      <c r="A95" s="191" t="s">
        <v>209</v>
      </c>
      <c r="B95" s="191"/>
      <c r="C95" s="191"/>
      <c r="D95" s="192" t="s">
        <v>39</v>
      </c>
      <c r="E95" s="193"/>
      <c r="F95" s="194" t="s">
        <v>210</v>
      </c>
      <c r="G95" s="195"/>
      <c r="H95" s="196"/>
      <c r="I95" s="192"/>
      <c r="J95" s="193"/>
      <c r="K95" s="197" t="s">
        <v>211</v>
      </c>
      <c r="L95" s="198"/>
      <c r="M95" s="199"/>
      <c r="N95" s="200"/>
      <c r="O95" s="200"/>
      <c r="P95" s="200"/>
      <c r="Q95" s="201"/>
      <c r="R95" s="208"/>
      <c r="S95" s="209"/>
      <c r="T95" s="209"/>
      <c r="U95" s="210"/>
    </row>
    <row r="96" spans="1:21" ht="33" hidden="1" customHeight="1" x14ac:dyDescent="0.2">
      <c r="A96" s="191" t="s">
        <v>209</v>
      </c>
      <c r="B96" s="191"/>
      <c r="C96" s="191"/>
      <c r="D96" s="192" t="s">
        <v>39</v>
      </c>
      <c r="E96" s="193"/>
      <c r="F96" s="194" t="s">
        <v>210</v>
      </c>
      <c r="G96" s="195"/>
      <c r="H96" s="196"/>
      <c r="I96" s="192"/>
      <c r="J96" s="193"/>
      <c r="K96" s="197" t="s">
        <v>211</v>
      </c>
      <c r="L96" s="198"/>
      <c r="M96" s="199"/>
      <c r="N96" s="200"/>
      <c r="O96" s="200"/>
      <c r="P96" s="200"/>
      <c r="Q96" s="201"/>
      <c r="R96" s="208"/>
      <c r="S96" s="209"/>
      <c r="T96" s="209"/>
      <c r="U96" s="210"/>
    </row>
    <row r="97" spans="1:21" ht="15" hidden="1" x14ac:dyDescent="0.25">
      <c r="A97" s="214" t="s">
        <v>73</v>
      </c>
      <c r="B97" s="215"/>
      <c r="C97" s="215"/>
      <c r="D97" s="215"/>
      <c r="E97" s="215"/>
      <c r="F97" s="215"/>
      <c r="G97" s="215"/>
      <c r="H97" s="215"/>
      <c r="I97" s="215"/>
      <c r="J97" s="215"/>
      <c r="K97" s="215"/>
      <c r="L97" s="215"/>
      <c r="M97" s="215"/>
      <c r="N97" s="215"/>
      <c r="O97" s="215"/>
      <c r="P97" s="215"/>
      <c r="Q97" s="216"/>
      <c r="R97" s="211">
        <f>SUM(R93:U96)</f>
        <v>0</v>
      </c>
      <c r="S97" s="212"/>
      <c r="T97" s="212"/>
      <c r="U97" s="213"/>
    </row>
    <row r="98" spans="1:21" ht="30.75" hidden="1" customHeight="1" x14ac:dyDescent="0.2">
      <c r="A98" s="220" t="s">
        <v>189</v>
      </c>
      <c r="B98" s="221"/>
      <c r="C98" s="221"/>
      <c r="D98" s="221"/>
      <c r="E98" s="221"/>
      <c r="F98" s="221"/>
      <c r="G98" s="221"/>
      <c r="H98" s="221"/>
      <c r="I98" s="221"/>
      <c r="J98" s="221"/>
      <c r="K98" s="221"/>
      <c r="L98" s="221"/>
      <c r="M98" s="221"/>
      <c r="N98" s="221"/>
      <c r="O98" s="221"/>
      <c r="P98" s="221"/>
      <c r="Q98" s="221"/>
      <c r="R98" s="221"/>
      <c r="S98" s="221"/>
      <c r="T98" s="221"/>
      <c r="U98" s="222"/>
    </row>
    <row r="99" spans="1:21" ht="60" hidden="1" customHeight="1" x14ac:dyDescent="0.2">
      <c r="A99" s="199"/>
      <c r="B99" s="200"/>
      <c r="C99" s="200"/>
      <c r="D99" s="200"/>
      <c r="E99" s="200"/>
      <c r="F99" s="200"/>
      <c r="G99" s="200"/>
      <c r="H99" s="200"/>
      <c r="I99" s="200"/>
      <c r="J99" s="200"/>
      <c r="K99" s="200"/>
      <c r="L99" s="200"/>
      <c r="M99" s="200"/>
      <c r="N99" s="200"/>
      <c r="O99" s="200"/>
      <c r="P99" s="200"/>
      <c r="Q99" s="200"/>
      <c r="R99" s="200"/>
      <c r="S99" s="200"/>
      <c r="T99" s="200"/>
      <c r="U99" s="201"/>
    </row>
    <row r="100" spans="1:21" hidden="1" x14ac:dyDescent="0.2">
      <c r="A100" s="29"/>
      <c r="B100" s="30"/>
      <c r="C100" s="30"/>
      <c r="D100" s="30"/>
      <c r="E100" s="30"/>
      <c r="F100" s="30"/>
      <c r="G100" s="30"/>
      <c r="H100" s="30"/>
      <c r="I100" s="30"/>
      <c r="J100" s="30"/>
      <c r="K100" s="30"/>
      <c r="L100" s="30"/>
      <c r="M100" s="30"/>
      <c r="N100" s="30"/>
      <c r="O100" s="30"/>
      <c r="P100" s="30"/>
      <c r="Q100" s="30"/>
      <c r="R100" s="30"/>
      <c r="S100" s="30"/>
      <c r="T100" s="30"/>
      <c r="U100" s="31"/>
    </row>
    <row r="101" spans="1:21" hidden="1" x14ac:dyDescent="0.2"/>
    <row r="102" spans="1:21" hidden="1" x14ac:dyDescent="0.2"/>
    <row r="103" spans="1:21" hidden="1" x14ac:dyDescent="0.2"/>
    <row r="104" spans="1:21" hidden="1" x14ac:dyDescent="0.2"/>
    <row r="105" spans="1:21" hidden="1" x14ac:dyDescent="0.2"/>
    <row r="106" spans="1:21" hidden="1" x14ac:dyDescent="0.2"/>
    <row r="107" spans="1:21" hidden="1" x14ac:dyDescent="0.2"/>
    <row r="108" spans="1:21" hidden="1" x14ac:dyDescent="0.2"/>
    <row r="109" spans="1:21" hidden="1" x14ac:dyDescent="0.2"/>
    <row r="110" spans="1:21" hidden="1" x14ac:dyDescent="0.2"/>
    <row r="111" spans="1:21" hidden="1" x14ac:dyDescent="0.2"/>
    <row r="112" spans="1:21"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sheetData>
  <sheetProtection algorithmName="SHA-512" hashValue="fDtJB1+Ke7jYVMQAIq2DhuRZrMlFd0/jPzl+IafTp+gTMOSgBQztvZeZjoJFa2fHdwqiBoEJFy0jvC7WInCq5Q==" saltValue="uTEPszncuAM64Nd+q/0quQ==" spinCount="100000" sheet="1" objects="1" scenarios="1" selectLockedCells="1"/>
  <mergeCells count="352">
    <mergeCell ref="R56:U56"/>
    <mergeCell ref="A59:Q59"/>
    <mergeCell ref="N9:O9"/>
    <mergeCell ref="N14:O14"/>
    <mergeCell ref="G14:H14"/>
    <mergeCell ref="G13:H13"/>
    <mergeCell ref="A10:F10"/>
    <mergeCell ref="A12:F12"/>
    <mergeCell ref="A13:F13"/>
    <mergeCell ref="A16:F16"/>
    <mergeCell ref="T16:U16"/>
    <mergeCell ref="N16:O16"/>
    <mergeCell ref="J16:K16"/>
    <mergeCell ref="G16:H16"/>
    <mergeCell ref="R33:U33"/>
    <mergeCell ref="R34:U34"/>
    <mergeCell ref="R35:U35"/>
    <mergeCell ref="A22:Q22"/>
    <mergeCell ref="R22:U22"/>
    <mergeCell ref="A30:U30"/>
    <mergeCell ref="R25:U25"/>
    <mergeCell ref="R26:U26"/>
    <mergeCell ref="R27:U27"/>
    <mergeCell ref="A27:Q27"/>
    <mergeCell ref="A98:U98"/>
    <mergeCell ref="A99:U99"/>
    <mergeCell ref="A17:F17"/>
    <mergeCell ref="N17:O17"/>
    <mergeCell ref="J17:K17"/>
    <mergeCell ref="G17:H17"/>
    <mergeCell ref="T17:U17"/>
    <mergeCell ref="A38:U38"/>
    <mergeCell ref="A39:U39"/>
    <mergeCell ref="A48:U48"/>
    <mergeCell ref="A49:U49"/>
    <mergeCell ref="A57:U57"/>
    <mergeCell ref="A58:U58"/>
    <mergeCell ref="A68:U68"/>
    <mergeCell ref="A69:U69"/>
    <mergeCell ref="A78:U78"/>
    <mergeCell ref="R96:U96"/>
    <mergeCell ref="A71:U71"/>
    <mergeCell ref="A97:Q97"/>
    <mergeCell ref="R97:U97"/>
    <mergeCell ref="R95:U95"/>
    <mergeCell ref="R82:U82"/>
    <mergeCell ref="R55:U55"/>
    <mergeCell ref="R94:U94"/>
    <mergeCell ref="R85:U85"/>
    <mergeCell ref="A87:Q87"/>
    <mergeCell ref="R87:U87"/>
    <mergeCell ref="R86:U86"/>
    <mergeCell ref="A84:C84"/>
    <mergeCell ref="D84:E84"/>
    <mergeCell ref="F84:H84"/>
    <mergeCell ref="I84:J84"/>
    <mergeCell ref="K84:L84"/>
    <mergeCell ref="M84:Q84"/>
    <mergeCell ref="A85:C85"/>
    <mergeCell ref="D85:E85"/>
    <mergeCell ref="F85:H85"/>
    <mergeCell ref="I85:J85"/>
    <mergeCell ref="K85:L85"/>
    <mergeCell ref="M85:Q85"/>
    <mergeCell ref="A86:C86"/>
    <mergeCell ref="D86:E86"/>
    <mergeCell ref="F86:H86"/>
    <mergeCell ref="I86:J86"/>
    <mergeCell ref="K86:L86"/>
    <mergeCell ref="M86:Q86"/>
    <mergeCell ref="A88:U88"/>
    <mergeCell ref="A89:U89"/>
    <mergeCell ref="A74:C74"/>
    <mergeCell ref="D74:E74"/>
    <mergeCell ref="F74:H74"/>
    <mergeCell ref="A73:C73"/>
    <mergeCell ref="A2:R2"/>
    <mergeCell ref="A3:U3"/>
    <mergeCell ref="A14:F14"/>
    <mergeCell ref="N12:O12"/>
    <mergeCell ref="N13:O13"/>
    <mergeCell ref="J13:K13"/>
    <mergeCell ref="J12:K12"/>
    <mergeCell ref="N10:O10"/>
    <mergeCell ref="N11:O11"/>
    <mergeCell ref="N8:O8"/>
    <mergeCell ref="G8:H8"/>
    <mergeCell ref="A9:F9"/>
    <mergeCell ref="R6:U7"/>
    <mergeCell ref="P4:U4"/>
    <mergeCell ref="F4:K4"/>
    <mergeCell ref="L4:O4"/>
    <mergeCell ref="L6:Q6"/>
    <mergeCell ref="R84:U84"/>
    <mergeCell ref="L7:Q7"/>
    <mergeCell ref="A7:K7"/>
    <mergeCell ref="A8:F8"/>
    <mergeCell ref="A11:F11"/>
    <mergeCell ref="J14:K14"/>
    <mergeCell ref="J9:K9"/>
    <mergeCell ref="A6:K6"/>
    <mergeCell ref="A15:F15"/>
    <mergeCell ref="T15:U15"/>
    <mergeCell ref="N15:O15"/>
    <mergeCell ref="J15:K15"/>
    <mergeCell ref="G15:H15"/>
    <mergeCell ref="T8:U8"/>
    <mergeCell ref="G9:H9"/>
    <mergeCell ref="T14:U14"/>
    <mergeCell ref="T13:U13"/>
    <mergeCell ref="T12:U12"/>
    <mergeCell ref="T11:U11"/>
    <mergeCell ref="T10:U10"/>
    <mergeCell ref="G12:H12"/>
    <mergeCell ref="G11:H11"/>
    <mergeCell ref="G10:H10"/>
    <mergeCell ref="J8:K8"/>
    <mergeCell ref="T9:U9"/>
    <mergeCell ref="J11:K11"/>
    <mergeCell ref="J10:K10"/>
    <mergeCell ref="D25:E25"/>
    <mergeCell ref="D24:E24"/>
    <mergeCell ref="D23:E23"/>
    <mergeCell ref="F35:H35"/>
    <mergeCell ref="F26:H26"/>
    <mergeCell ref="F25:H25"/>
    <mergeCell ref="F24:H24"/>
    <mergeCell ref="F23:H23"/>
    <mergeCell ref="A4:E4"/>
    <mergeCell ref="A5:U5"/>
    <mergeCell ref="I35:J35"/>
    <mergeCell ref="K35:L35"/>
    <mergeCell ref="M35:Q35"/>
    <mergeCell ref="M26:Q26"/>
    <mergeCell ref="M25:Q25"/>
    <mergeCell ref="M24:Q24"/>
    <mergeCell ref="M23:Q23"/>
    <mergeCell ref="K26:L26"/>
    <mergeCell ref="K25:L25"/>
    <mergeCell ref="K24:L24"/>
    <mergeCell ref="K23:L23"/>
    <mergeCell ref="I26:J26"/>
    <mergeCell ref="I25:J25"/>
    <mergeCell ref="I24:J24"/>
    <mergeCell ref="A31:U31"/>
    <mergeCell ref="A32:Q32"/>
    <mergeCell ref="R32:U32"/>
    <mergeCell ref="R23:U23"/>
    <mergeCell ref="R24:U24"/>
    <mergeCell ref="A26:C26"/>
    <mergeCell ref="A25:C25"/>
    <mergeCell ref="A24:C24"/>
    <mergeCell ref="A23:C23"/>
    <mergeCell ref="D26:E26"/>
    <mergeCell ref="A21:U21"/>
    <mergeCell ref="A19:U19"/>
    <mergeCell ref="A20:U20"/>
    <mergeCell ref="A18:U18"/>
    <mergeCell ref="A28:U28"/>
    <mergeCell ref="A29:U29"/>
    <mergeCell ref="R36:U36"/>
    <mergeCell ref="A37:Q37"/>
    <mergeCell ref="R37:U37"/>
    <mergeCell ref="I23:J23"/>
    <mergeCell ref="A33:C33"/>
    <mergeCell ref="D33:E33"/>
    <mergeCell ref="F33:H33"/>
    <mergeCell ref="I33:J33"/>
    <mergeCell ref="K33:L33"/>
    <mergeCell ref="M33:Q33"/>
    <mergeCell ref="A34:C34"/>
    <mergeCell ref="D34:E34"/>
    <mergeCell ref="F34:H34"/>
    <mergeCell ref="I34:J34"/>
    <mergeCell ref="K34:L34"/>
    <mergeCell ref="M34:Q34"/>
    <mergeCell ref="A35:C35"/>
    <mergeCell ref="D35:E35"/>
    <mergeCell ref="R44:U44"/>
    <mergeCell ref="R45:U45"/>
    <mergeCell ref="A52:Q52"/>
    <mergeCell ref="R52:U52"/>
    <mergeCell ref="A44:C44"/>
    <mergeCell ref="D44:E44"/>
    <mergeCell ref="F44:H44"/>
    <mergeCell ref="I44:J44"/>
    <mergeCell ref="K44:L44"/>
    <mergeCell ref="M44:Q44"/>
    <mergeCell ref="A45:C45"/>
    <mergeCell ref="D45:E45"/>
    <mergeCell ref="F45:H45"/>
    <mergeCell ref="I45:J45"/>
    <mergeCell ref="K45:L45"/>
    <mergeCell ref="M45:Q45"/>
    <mergeCell ref="A46:C46"/>
    <mergeCell ref="D46:E46"/>
    <mergeCell ref="F46:H46"/>
    <mergeCell ref="I46:J46"/>
    <mergeCell ref="K46:L46"/>
    <mergeCell ref="M46:Q46"/>
    <mergeCell ref="R46:U46"/>
    <mergeCell ref="A47:Q47"/>
    <mergeCell ref="R47:U47"/>
    <mergeCell ref="R75:U75"/>
    <mergeCell ref="R77:U77"/>
    <mergeCell ref="R54:U54"/>
    <mergeCell ref="A80:U80"/>
    <mergeCell ref="A61:U61"/>
    <mergeCell ref="A70:U70"/>
    <mergeCell ref="R66:U66"/>
    <mergeCell ref="A67:Q67"/>
    <mergeCell ref="R67:U67"/>
    <mergeCell ref="A72:Q72"/>
    <mergeCell ref="R72:U72"/>
    <mergeCell ref="R73:U73"/>
    <mergeCell ref="R74:U74"/>
    <mergeCell ref="A62:Q62"/>
    <mergeCell ref="R62:U62"/>
    <mergeCell ref="R63:U63"/>
    <mergeCell ref="A77:Q77"/>
    <mergeCell ref="A79:U79"/>
    <mergeCell ref="R65:U65"/>
    <mergeCell ref="A51:U51"/>
    <mergeCell ref="R76:U76"/>
    <mergeCell ref="A53:C53"/>
    <mergeCell ref="D53:E53"/>
    <mergeCell ref="A36:C36"/>
    <mergeCell ref="D36:E36"/>
    <mergeCell ref="F36:H36"/>
    <mergeCell ref="I36:J36"/>
    <mergeCell ref="K36:L36"/>
    <mergeCell ref="M36:Q36"/>
    <mergeCell ref="A43:C43"/>
    <mergeCell ref="D43:E43"/>
    <mergeCell ref="F43:H43"/>
    <mergeCell ref="I43:J43"/>
    <mergeCell ref="K43:L43"/>
    <mergeCell ref="M43:Q43"/>
    <mergeCell ref="A40:U40"/>
    <mergeCell ref="A41:U41"/>
    <mergeCell ref="A42:Q42"/>
    <mergeCell ref="R42:U42"/>
    <mergeCell ref="R43:U43"/>
    <mergeCell ref="F53:H53"/>
    <mergeCell ref="I53:J53"/>
    <mergeCell ref="K53:L53"/>
    <mergeCell ref="M53:Q53"/>
    <mergeCell ref="A50:U50"/>
    <mergeCell ref="A54:C54"/>
    <mergeCell ref="D54:E54"/>
    <mergeCell ref="F54:H54"/>
    <mergeCell ref="I54:J54"/>
    <mergeCell ref="K54:L54"/>
    <mergeCell ref="M54:Q54"/>
    <mergeCell ref="R53:U53"/>
    <mergeCell ref="A55:C55"/>
    <mergeCell ref="D55:E55"/>
    <mergeCell ref="F55:H55"/>
    <mergeCell ref="I55:J55"/>
    <mergeCell ref="K55:L55"/>
    <mergeCell ref="M55:Q55"/>
    <mergeCell ref="A56:C56"/>
    <mergeCell ref="D56:E56"/>
    <mergeCell ref="F56:H56"/>
    <mergeCell ref="I56:J56"/>
    <mergeCell ref="K56:L56"/>
    <mergeCell ref="M56:Q56"/>
    <mergeCell ref="A63:C63"/>
    <mergeCell ref="D63:E63"/>
    <mergeCell ref="F63:H63"/>
    <mergeCell ref="I63:J63"/>
    <mergeCell ref="K63:L63"/>
    <mergeCell ref="M63:Q63"/>
    <mergeCell ref="A60:U60"/>
    <mergeCell ref="R59:U59"/>
    <mergeCell ref="A64:C64"/>
    <mergeCell ref="D64:E64"/>
    <mergeCell ref="F64:H64"/>
    <mergeCell ref="I64:J64"/>
    <mergeCell ref="K64:L64"/>
    <mergeCell ref="M64:Q64"/>
    <mergeCell ref="R64:U64"/>
    <mergeCell ref="A65:C65"/>
    <mergeCell ref="D65:E65"/>
    <mergeCell ref="F65:H65"/>
    <mergeCell ref="I65:J65"/>
    <mergeCell ref="K65:L65"/>
    <mergeCell ref="M65:Q65"/>
    <mergeCell ref="A66:C66"/>
    <mergeCell ref="D66:E66"/>
    <mergeCell ref="F66:H66"/>
    <mergeCell ref="I66:J66"/>
    <mergeCell ref="K66:L66"/>
    <mergeCell ref="M66:Q66"/>
    <mergeCell ref="D73:E73"/>
    <mergeCell ref="F73:H73"/>
    <mergeCell ref="I73:J73"/>
    <mergeCell ref="K73:L73"/>
    <mergeCell ref="M73:Q73"/>
    <mergeCell ref="I74:J74"/>
    <mergeCell ref="K74:L74"/>
    <mergeCell ref="M74:Q74"/>
    <mergeCell ref="A75:C75"/>
    <mergeCell ref="D75:E75"/>
    <mergeCell ref="F75:H75"/>
    <mergeCell ref="I75:J75"/>
    <mergeCell ref="K75:L75"/>
    <mergeCell ref="M75:Q75"/>
    <mergeCell ref="A76:C76"/>
    <mergeCell ref="D76:E76"/>
    <mergeCell ref="F76:H76"/>
    <mergeCell ref="I76:J76"/>
    <mergeCell ref="K76:L76"/>
    <mergeCell ref="M76:Q76"/>
    <mergeCell ref="A83:C83"/>
    <mergeCell ref="D83:E83"/>
    <mergeCell ref="F83:H83"/>
    <mergeCell ref="I83:J83"/>
    <mergeCell ref="K83:L83"/>
    <mergeCell ref="M83:Q83"/>
    <mergeCell ref="A82:Q82"/>
    <mergeCell ref="A81:U81"/>
    <mergeCell ref="R83:U83"/>
    <mergeCell ref="A93:C93"/>
    <mergeCell ref="D93:E93"/>
    <mergeCell ref="F93:H93"/>
    <mergeCell ref="I93:J93"/>
    <mergeCell ref="K93:L93"/>
    <mergeCell ref="M93:Q93"/>
    <mergeCell ref="A90:U90"/>
    <mergeCell ref="A91:U91"/>
    <mergeCell ref="A92:Q92"/>
    <mergeCell ref="R92:U92"/>
    <mergeCell ref="R93:U93"/>
    <mergeCell ref="A96:C96"/>
    <mergeCell ref="D96:E96"/>
    <mergeCell ref="F96:H96"/>
    <mergeCell ref="I96:J96"/>
    <mergeCell ref="K96:L96"/>
    <mergeCell ref="M96:Q96"/>
    <mergeCell ref="A94:C94"/>
    <mergeCell ref="D94:E94"/>
    <mergeCell ref="F94:H94"/>
    <mergeCell ref="I94:J94"/>
    <mergeCell ref="K94:L94"/>
    <mergeCell ref="M94:Q94"/>
    <mergeCell ref="A95:C95"/>
    <mergeCell ref="D95:E95"/>
    <mergeCell ref="F95:H95"/>
    <mergeCell ref="I95:J95"/>
    <mergeCell ref="K95:L95"/>
    <mergeCell ref="M95:Q95"/>
  </mergeCells>
  <conditionalFormatting sqref="P9:P17">
    <cfRule type="containsText" dxfId="19" priority="16" operator="containsText" text="No">
      <formula>NOT(ISERROR(SEARCH("No",P9)))</formula>
    </cfRule>
    <cfRule type="containsText" dxfId="18" priority="17" operator="containsText" text="Yes">
      <formula>NOT(ISERROR(SEARCH("Yes",P9)))</formula>
    </cfRule>
  </conditionalFormatting>
  <conditionalFormatting sqref="S9:S17">
    <cfRule type="cellIs" dxfId="17" priority="15" operator="greaterThan">
      <formula>100%</formula>
    </cfRule>
  </conditionalFormatting>
  <conditionalFormatting sqref="T17 T9:U16">
    <cfRule type="cellIs" dxfId="16" priority="14" operator="lessThan">
      <formula>0</formula>
    </cfRule>
  </conditionalFormatting>
  <conditionalFormatting sqref="R27:U27">
    <cfRule type="expression" dxfId="15" priority="11">
      <formula>$R$27&lt;&gt;$J$9</formula>
    </cfRule>
  </conditionalFormatting>
  <conditionalFormatting sqref="R37:U37">
    <cfRule type="expression" dxfId="14" priority="10">
      <formula>$R$37&lt;&gt;$J$10</formula>
    </cfRule>
  </conditionalFormatting>
  <conditionalFormatting sqref="R47:U47">
    <cfRule type="expression" dxfId="13" priority="9">
      <formula>$R$47&lt;&gt;$J$11</formula>
    </cfRule>
  </conditionalFormatting>
  <conditionalFormatting sqref="R59:U59">
    <cfRule type="expression" dxfId="12" priority="8">
      <formula>$R$59&lt;&gt;$J$12</formula>
    </cfRule>
  </conditionalFormatting>
  <conditionalFormatting sqref="R67:U67">
    <cfRule type="expression" dxfId="11" priority="7">
      <formula>$R$67&lt;&gt;$J$13</formula>
    </cfRule>
  </conditionalFormatting>
  <conditionalFormatting sqref="R77:U77">
    <cfRule type="expression" dxfId="10" priority="6">
      <formula>$R$77&lt;&gt;$J$14</formula>
    </cfRule>
  </conditionalFormatting>
  <conditionalFormatting sqref="R87:U87">
    <cfRule type="expression" dxfId="9" priority="5">
      <formula>$R$87&lt;&gt;$J$15</formula>
    </cfRule>
  </conditionalFormatting>
  <conditionalFormatting sqref="R97:U97">
    <cfRule type="expression" dxfId="8" priority="4">
      <formula>$R$97&lt;&gt;$J$16</formula>
    </cfRule>
  </conditionalFormatting>
  <conditionalFormatting sqref="G17:H17">
    <cfRule type="expression" dxfId="7" priority="1">
      <formula>$G$17&lt;&gt;$L$7</formula>
    </cfRule>
  </conditionalFormatting>
  <dataValidations xWindow="1307" yWindow="651" count="97">
    <dataValidation type="textLength" operator="lessThan" allowBlank="1" showInputMessage="1" showErrorMessage="1" error="This is not a form field. Hit Escape and then Tab to continue. " sqref="A3:U5 L6:Q6 A6:K7 A100:U100 A59:Q59 A82:U82 A72:U72 A62:U62 A52:U52 A22:U22 A92:U92 A42:U42 A32:U32 A27:Q27 A37:Q37 A47:Q47 A67:Q67 A77:Q77 A87:Q87 A97:Q97 A9:F16 A50:U50 A60:U60 A70:U70 A80:U80 A90:U90 A40:U40 A30:U30 A18:U20 S8 A8:P8" xr:uid="{E7BFA090-31FF-46FD-AB27-5B0EB2ED653C}">
      <formula1>0</formula1>
    </dataValidation>
    <dataValidation allowBlank="1" showInputMessage="1" showErrorMessage="1" prompt="Enter California Emergency Solutions and Housing Grant Award Amount " sqref="L7:Q7" xr:uid="{B5114C16-BF28-4D35-A4F1-06F8AA2C916A}"/>
    <dataValidation allowBlank="1" showInputMessage="1" showErrorMessage="1" prompt="Enter Award Amount for Activity #1" sqref="G9:H9" xr:uid="{94C74F21-3893-4E46-A50B-9D00BADB8DD6}"/>
    <dataValidation allowBlank="1" showInputMessage="1" showErrorMessage="1" prompt="Enter Award Amount for Activity #2" sqref="G10:H10" xr:uid="{AB402104-52A3-4CDD-9714-3253286082F3}"/>
    <dataValidation allowBlank="1" showInputMessage="1" showErrorMessage="1" prompt="Enter Award Amount for Activity #3" sqref="G11:H11" xr:uid="{0E90834C-473B-4B92-9ADE-730886210474}"/>
    <dataValidation allowBlank="1" showInputMessage="1" showErrorMessage="1" prompt="Enter Award Amount for Activity #4" sqref="G12:H12" xr:uid="{E34B9F08-B987-44EE-A3D0-3FE8E8CDEAAE}"/>
    <dataValidation allowBlank="1" showInputMessage="1" showErrorMessage="1" prompt="Enter Award Amount for Activity #5" sqref="G13:H13" xr:uid="{90CDB2CC-0464-41A9-B653-11DA4D8B828B}"/>
    <dataValidation allowBlank="1" showInputMessage="1" showErrorMessage="1" prompt="Enter Award Amount for Activity #6" sqref="G14:H14" xr:uid="{60F5530E-3B1C-4D1C-BFF9-96CBEB6A0446}"/>
    <dataValidation allowBlank="1" showInputMessage="1" showErrorMessage="1" prompt="Enter Award Amount for Activity #7" sqref="G15:H15" xr:uid="{29EC2E21-6850-4F0A-A1D4-67A19CB27E7A}"/>
    <dataValidation allowBlank="1" showInputMessage="1" showErrorMessage="1" prompt="Enter Award Amount for Administrative Costs. " sqref="G16:H16" xr:uid="{305A8A0B-FB42-4EDE-A15A-69B2771E0895}"/>
    <dataValidation allowBlank="1" showInputMessage="1" showErrorMessage="1" prompt="Enter Amount of Award Expended this Reporting Period for Activity #1" sqref="J9:K9" xr:uid="{ABBA0877-CB6E-4BC9-B78C-00256D81726C}"/>
    <dataValidation allowBlank="1" showInputMessage="1" showErrorMessage="1" prompt="Enter Amount of Award Expended this Reporting Period for Activity #2" sqref="J10:K10" xr:uid="{B6F33277-0D47-4DCD-9955-F8F3A4850820}"/>
    <dataValidation allowBlank="1" showInputMessage="1" showErrorMessage="1" prompt="Enter Amount of Award Expended this Reporting Period for Activity #3" sqref="J11:K11" xr:uid="{C1183DD4-BD23-4FDB-9762-09C542CA5C56}"/>
    <dataValidation allowBlank="1" showInputMessage="1" showErrorMessage="1" prompt="Enter Amount of Award Expended this Reporting Period for Activity #4" sqref="J12:K12" xr:uid="{CC653A93-4792-4496-9CC6-E8FB76BE7E27}"/>
    <dataValidation allowBlank="1" showInputMessage="1" showErrorMessage="1" prompt="Enter Amount of Award Expended this Reporting Period for Activity #5" sqref="J13:K13" xr:uid="{EFE3B9A1-BC0C-47DA-85E4-97F5386C0C35}"/>
    <dataValidation allowBlank="1" showInputMessage="1" showErrorMessage="1" prompt="Enter Amount of Award Expended this Reporting Period for Activity #6" sqref="J14:K14" xr:uid="{ACD8515D-5BBF-4720-AE5D-4D1660405B56}"/>
    <dataValidation allowBlank="1" showInputMessage="1" showErrorMessage="1" prompt="Enter Amount of Award Expended this Reporting Period for Activity #7" sqref="J15:K15" xr:uid="{4BA5585B-03B4-4352-AC55-94C081ADD77A}"/>
    <dataValidation allowBlank="1" showInputMessage="1" showErrorMessage="1" prompt="Enter Amount of Award Expended this Reporting Period for Administrative Costs. " sqref="J16:K16" xr:uid="{C5D4A114-2839-47F1-9AEE-0A42859BC50F}"/>
    <dataValidation allowBlank="1" showInputMessage="1" showErrorMessage="1" prompt="Enter name of Subrecipient Expending Funds (if applicable) for Activity #1" sqref="M9" xr:uid="{41AB86BD-775F-41C0-8698-0D0BBCB771D0}"/>
    <dataValidation allowBlank="1" showInputMessage="1" showErrorMessage="1" prompt="Enter name of Subrecipient Expending Funds (if applicable) for Activity #2" sqref="M10" xr:uid="{3E081FBC-FC32-4FC2-9073-E3575EABC8D6}"/>
    <dataValidation allowBlank="1" showInputMessage="1" showErrorMessage="1" prompt="Enter name of Subrecipient Expending Funds (if applicable) for Activity #3" sqref="M11" xr:uid="{00051D70-C729-43CF-AB1F-93AD4494A17C}"/>
    <dataValidation allowBlank="1" showInputMessage="1" showErrorMessage="1" prompt="Enter name of Subrecipient Expending Funds (if applicable) for Activity #4" sqref="M12" xr:uid="{EF7E864F-3615-4CCF-9ADE-7EFDCC00023C}"/>
    <dataValidation allowBlank="1" showInputMessage="1" showErrorMessage="1" prompt="Enter name of Subrecipient Expending Funds (if applicable) for Activity #5" sqref="M13" xr:uid="{0DB97F7B-B6F0-4021-B9A5-28E7ECCE68AA}"/>
    <dataValidation allowBlank="1" showInputMessage="1" showErrorMessage="1" prompt="Enter name of Subrecipient Expending Funds (if applicable) for Activity #6" sqref="M14" xr:uid="{2E2F130B-E1C8-4183-95AA-B19A50D8E450}"/>
    <dataValidation allowBlank="1" showInputMessage="1" showErrorMessage="1" prompt="Enter name of Subrecipient Expending Funds (if applicable) for Activity #7" sqref="M15" xr:uid="{0AD8634B-DC9B-4B23-B4F9-FF9D5C35F943}"/>
    <dataValidation allowBlank="1" showInputMessage="1" showErrorMessage="1" prompt="Enter name of Subrecipient Expending Funds (if applicable) for Administrative Costs. " sqref="M16" xr:uid="{EA670849-9B09-437F-A22E-3A63AC6661E3}"/>
    <dataValidation allowBlank="1" showInputMessage="1" showErrorMessage="1" prompt="Previously Reported Amount Expended for Activity #1" sqref="N9:O9" xr:uid="{E0BA2754-0D0E-46DF-90D0-4437D3B6402B}"/>
    <dataValidation allowBlank="1" showInputMessage="1" showErrorMessage="1" prompt="Previously Reported Amount Expended for Activity #2_x000a_" sqref="N10:O10" xr:uid="{1316E3F9-5190-4367-B416-722FA9E69671}"/>
    <dataValidation allowBlank="1" showInputMessage="1" showErrorMessage="1" prompt="Previously Reported Amount Expended for Activity #3" sqref="N11:O11" xr:uid="{7E60281C-5BC5-4389-AE35-3F70D6AFA279}"/>
    <dataValidation allowBlank="1" showInputMessage="1" showErrorMessage="1" prompt="Previously Reported Amount Expended for Activity #4" sqref="N12:O12" xr:uid="{8494E476-3033-471C-82B0-662EADC16CA5}"/>
    <dataValidation allowBlank="1" showInputMessage="1" showErrorMessage="1" prompt="Previously Reported Amount Expended for Activity #5" sqref="N13:O13" xr:uid="{AE88BE9A-4BE0-456B-95BC-CAABCD6033F8}"/>
    <dataValidation allowBlank="1" showInputMessage="1" showErrorMessage="1" prompt="Previously Reported Amount Expended for Activity #6" sqref="N14:O14" xr:uid="{7936C805-9A98-4E13-9451-A14A4EF7C53B}"/>
    <dataValidation allowBlank="1" showInputMessage="1" showErrorMessage="1" prompt="Previously Reported Amount Expended for Activity #7" sqref="N15:O15" xr:uid="{3551F4CD-6DDA-45E0-92F2-7140EFC9812E}"/>
    <dataValidation allowBlank="1" showInputMessage="1" showErrorMessage="1" prompt="Previously Reported Amount Expended for Administrative Costs." sqref="N16:O16" xr:uid="{A27CCAB1-3F70-4A90-8153-A3C7955B38E5}"/>
    <dataValidation type="list" allowBlank="1" showInputMessage="1" showErrorMessage="1" prompt="Proof of Expenditures for Activity #1 for this Reporting Period Attached? Use drop-down to select. " sqref="P9" xr:uid="{A8960703-1577-4C4F-911B-1B838A3EF175}">
      <formula1>"Select One, N/A, Yes, No"</formula1>
    </dataValidation>
    <dataValidation type="list" allowBlank="1" showInputMessage="1" showErrorMessage="1" prompt="Proof of Expenditures for Activity #2 for this Reporting Period Attached? Use drop-down to select. " sqref="P10" xr:uid="{741ED7D9-3CAE-43F3-87EA-6504B36B0405}">
      <formula1>"Select One, N/A, Yes, No"</formula1>
    </dataValidation>
    <dataValidation type="list" allowBlank="1" showInputMessage="1" showErrorMessage="1" prompt="Proof of Expenditures for Activity #3 for this Reporting Period Attached? Use drop-down to select. " sqref="P11" xr:uid="{7DFE91D6-2F5D-44C2-A044-AC94DB8B79E9}">
      <formula1>"Select One, N/A, Yes, No"</formula1>
    </dataValidation>
    <dataValidation type="list" allowBlank="1" showInputMessage="1" showErrorMessage="1" prompt="Proof of Expenditures for Activity #4 for this Reporting Period Attached? Use drop-down to select. " sqref="P12" xr:uid="{1833E54F-51C9-47A5-90F9-30E7C221DB86}">
      <formula1>"Select One, N/A, Yes, No"</formula1>
    </dataValidation>
    <dataValidation type="list" allowBlank="1" showInputMessage="1" showErrorMessage="1" prompt="Proof of Expenditures for Activity #5 for this Reporting Period Attached? Use drop-down to select. " sqref="P13" xr:uid="{C6EA9C31-9EF7-4B3B-90BD-3583E6C84778}">
      <formula1>"Select One, N/A, Yes, No"</formula1>
    </dataValidation>
    <dataValidation type="list" allowBlank="1" showInputMessage="1" showErrorMessage="1" prompt="Proof of Expenditures for Activity #6 for this Reporting Period Attached? Use drop-down to select. " sqref="P14" xr:uid="{930F36EB-A19E-4A80-B82D-EF33221AD718}">
      <formula1>"Select One, N/A, Yes, No"</formula1>
    </dataValidation>
    <dataValidation type="list" allowBlank="1" showInputMessage="1" showErrorMessage="1" prompt="Proof of Expenditures for Activity #7 for this Reporting Period Attached? Use drop-down to select. " sqref="P15" xr:uid="{07E0857D-5E8C-4B2A-85EE-45BFD9FD6BA1}">
      <formula1>"Select One, N/A, Yes, No"</formula1>
    </dataValidation>
    <dataValidation type="list" allowBlank="1" showInputMessage="1" showErrorMessage="1" prompt="Proof of Expenditures for Administrative Costs for this Reporting Period Attached? Use drop-down to select. " sqref="P16" xr:uid="{B642DB89-B0AB-4A79-B741-35059EB5A45A}">
      <formula1>"Select One, N/A, Yes, No"</formula1>
    </dataValidation>
    <dataValidation type="textLength" operator="lessThan" allowBlank="1" showInputMessage="1" showErrorMessage="1" error="This is not a form field. Hit Escape and then Tab to continue. " prompt="Amount of Award Remaining for Admin" sqref="T16:U16" xr:uid="{DD6A2EB7-451D-4287-92C9-4582AED69A52}">
      <formula1>0</formula1>
    </dataValidation>
    <dataValidation allowBlank="1" showInputMessage="1" showErrorMessage="1" prompt="Enter the Expense Amount for the Expense detailed in previous field. " sqref="R23:U26 R33:U36 R43:U46 R63:U66 R73:U76 R83:U86 R93:U96 R53:U56" xr:uid="{ABED28DF-1095-4272-BA42-5EDDA2B4C723}"/>
    <dataValidation type="textLength" operator="lessThan" allowBlank="1" showInputMessage="1" showErrorMessage="1" error="This is not a form field. Hit Escape and then Tab to continue. " prompt="Total Expense Amount for Activity #1" sqref="R27:U27" xr:uid="{E132D7D7-9522-4E5F-9092-53766CB5EC9D}">
      <formula1>0</formula1>
    </dataValidation>
    <dataValidation type="textLength" operator="lessThan" allowBlank="1" showInputMessage="1" showErrorMessage="1" error="This is not a form field. Hit Escape and then Tab to continue. " prompt="Total Expense Amount for Activity #2" sqref="R37:U37" xr:uid="{425A6344-976A-47FF-B2BE-48E16B1A94CB}">
      <formula1>0</formula1>
    </dataValidation>
    <dataValidation type="textLength" operator="lessThan" allowBlank="1" showInputMessage="1" showErrorMessage="1" error="This is not a form field. Hit Escape and then Tab to continue. " prompt="Total Expense Amount for Activity #3" sqref="R47:U47" xr:uid="{124A9B63-77A7-48FE-85E2-4023CB7F45E7}">
      <formula1>0</formula1>
    </dataValidation>
    <dataValidation type="textLength" operator="lessThan" allowBlank="1" showInputMessage="1" showErrorMessage="1" error="This is not a form field. Hit Escape and then Tab to continue. " prompt="Total Expense Amount for Activity #4" sqref="R59:U59" xr:uid="{BCA95001-7F79-4CF7-96E4-FD03F8231FD1}">
      <formula1>0</formula1>
    </dataValidation>
    <dataValidation type="textLength" operator="lessThan" allowBlank="1" showInputMessage="1" showErrorMessage="1" error="This is not a form field. Hit Escape and then Tab to continue. " prompt="Total Expense Amount for Activity #5" sqref="R67:U67" xr:uid="{4F49B7A3-6CF6-432E-B791-2F6DFB9DDA20}">
      <formula1>0</formula1>
    </dataValidation>
    <dataValidation type="textLength" operator="lessThan" allowBlank="1" showInputMessage="1" showErrorMessage="1" error="This is not a form field. Hit Escape and then Tab to continue. " prompt="Total Expense Amount for Activity #6" sqref="R77:U77" xr:uid="{086A1088-8744-4380-9D67-598A44B34C06}">
      <formula1>0</formula1>
    </dataValidation>
    <dataValidation type="textLength" operator="lessThan" allowBlank="1" showInputMessage="1" showErrorMessage="1" error="This is not a form field. Hit Escape and then Tab to continue. " prompt="Total Expense Amount for Administrative Costs." sqref="R97:U97" xr:uid="{4F57E099-4E36-488F-8B14-A8911946DEE6}">
      <formula1>0</formula1>
    </dataValidation>
    <dataValidation allowBlank="1" showInputMessage="1" showErrorMessage="1" prompt="Enter Total Disbursed Amount for Activity #1" sqref="I9" xr:uid="{01A09E75-D4B9-4A68-A8DA-6C01D942B2F6}"/>
    <dataValidation allowBlank="1" showInputMessage="1" showErrorMessage="1" prompt="Enter Total Disbursed Amount for Activity #2" sqref="I10" xr:uid="{EBA85CAD-0457-4FC6-BC06-08018548F9E2}"/>
    <dataValidation allowBlank="1" showInputMessage="1" showErrorMessage="1" prompt="Enter Total Disbursed Amount for Activity #3_x000a_" sqref="I11" xr:uid="{083C09B9-8EB3-4682-8C1B-8CA1BBF594D8}"/>
    <dataValidation allowBlank="1" showInputMessage="1" showErrorMessage="1" prompt="Enter Total Disbursed Amount for Activity #4" sqref="I12" xr:uid="{2CF15D24-7151-4325-B185-DE8AFF665D5F}"/>
    <dataValidation allowBlank="1" showInputMessage="1" showErrorMessage="1" prompt="Enter Total Disbursed Amount for Activity #5" sqref="I13" xr:uid="{646C451D-C6C7-4D82-9C4B-D7BD80926E83}"/>
    <dataValidation allowBlank="1" showInputMessage="1" showErrorMessage="1" prompt="Enter Total Disbursed Amount for Activity #6" sqref="I14" xr:uid="{E5C04E94-1606-4434-9D00-95DEF57E4191}"/>
    <dataValidation allowBlank="1" showInputMessage="1" showErrorMessage="1" prompt="Enter Total Disbursed Amount for Activity #7" sqref="I15" xr:uid="{11B0BD0D-0426-41F1-988B-980A72D85007}"/>
    <dataValidation allowBlank="1" showInputMessage="1" showErrorMessage="1" prompt="Enter Total Amount Disbursed for Administrative Costs. " sqref="I16" xr:uid="{83CE132E-E3FE-4A3C-AD86-F005E4F17AE0}"/>
    <dataValidation operator="lessThan" allowBlank="1" showInputMessage="1" showErrorMessage="1" error="This is not a form field. Hit Escape and then Tab to continue. " sqref="A28:U29 A38:U39 A48:U49 A57:U58 A68:U69 A78:U79 A88:U89 A98:U99 T8:U8 A51:U51 A61:U61 A71:U71 A81:U81 A91:U91 A41:U41 A31:U31 A21:U21" xr:uid="{6BB3F415-9DF0-49B5-A128-AC82154724FE}"/>
    <dataValidation type="textLength" operator="lessThan" allowBlank="1" showInputMessage="1" showErrorMessage="1" error="This is not a form field. Hit Escape and then Tab to continue. " prompt="Total Expense Amount for Activity #7" sqref="R87:U87" xr:uid="{E6383C62-7EDE-42DA-A8B4-3596D7F66693}">
      <formula1>0</formula1>
    </dataValidation>
    <dataValidation type="textLength" operator="lessThan" allowBlank="1" showInputMessage="1" showErrorMessage="1" error="Total Contract Amount Not Yet Disbursed" sqref="T17:U17" xr:uid="{5D80246A-4C0F-407A-9199-58A77AFD3C4B}">
      <formula1>0</formula1>
    </dataValidation>
    <dataValidation type="textLength" operator="lessThan" allowBlank="1" showInputMessage="1" showErrorMessage="1" error="This is not a form field. Hit Escape and then Tab to continue. " prompt="Amount of Award Remaining for Activity #1" sqref="T9:U9" xr:uid="{13A9683E-E5CD-4958-858C-C40476970A60}">
      <formula1>0</formula1>
    </dataValidation>
    <dataValidation type="textLength" operator="lessThan" allowBlank="1" showInputMessage="1" showErrorMessage="1" error="This is not a form field. Hit Escape and then Tab to continue. " prompt="Amount of Award Remaining for Activity #2" sqref="T10:U10" xr:uid="{B221C83C-7B00-4906-93E2-792596F9C9A9}">
      <formula1>0</formula1>
    </dataValidation>
    <dataValidation type="textLength" operator="lessThan" allowBlank="1" showInputMessage="1" showErrorMessage="1" error="This is not a form field. Hit Escape and then Tab to continue. " prompt="Amount of Award Remaining for Activity #3" sqref="T11:U11" xr:uid="{61F4FDCF-807A-4C54-911B-676C1639BDFA}">
      <formula1>0</formula1>
    </dataValidation>
    <dataValidation type="textLength" operator="lessThan" allowBlank="1" showInputMessage="1" showErrorMessage="1" error="This is not a form field. Hit Escape and then Tab to continue. " prompt="Amount of Award Remaining for Activity #4" sqref="T12:U12" xr:uid="{2C817DAD-9BBB-45BD-A922-C19DA03EA13E}">
      <formula1>0</formula1>
    </dataValidation>
    <dataValidation type="textLength" operator="lessThan" allowBlank="1" showInputMessage="1" showErrorMessage="1" error="This is not a form field. Hit Escape and then Tab to continue. " prompt="Amount of Award Remaining for Activity #5" sqref="T13:U13" xr:uid="{10BBED84-E832-45E0-9E14-940213826327}">
      <formula1>0</formula1>
    </dataValidation>
    <dataValidation type="textLength" operator="lessThan" allowBlank="1" showInputMessage="1" showErrorMessage="1" error="This is not a form field. Hit Escape and then Tab to continue. " prompt="Amount of Award Remaining for Activity #6" sqref="T14:U14" xr:uid="{CCEBA900-F586-4CA0-80CA-3553D96C1D86}">
      <formula1>0</formula1>
    </dataValidation>
    <dataValidation type="textLength" operator="lessThan" allowBlank="1" showInputMessage="1" showErrorMessage="1" error="This is not a form field. Hit Escape and then Tab to continue. " prompt="Amount of Award Remaining for Activity #7" sqref="T15:U15" xr:uid="{EEEF819E-2B67-47B8-815F-65B8D23AB144}">
      <formula1>0</formula1>
    </dataValidation>
    <dataValidation type="list" allowBlank="1" showInputMessage="1" showErrorMessage="1" sqref="D33:E36 D43:E46 D53:E56 D63:E66 D73:E76 D83:E86 D93:E96 D23:E26" xr:uid="{C7855265-F5D7-41D4-AD92-BFC57AA74498}">
      <formula1>"Select One, Subrecipient, Administrative Entity"</formula1>
    </dataValidation>
    <dataValidation type="textLength" operator="lessThan" allowBlank="1" showInputMessage="1" showErrorMessage="1" error="This is not a form field. Hit Escape and then Tab to continue. " prompt="Total Percent Expended for Activity #1" sqref="S9" xr:uid="{0694EAFA-F4EA-4E4F-B0B9-BB901194119B}">
      <formula1>0</formula1>
    </dataValidation>
    <dataValidation type="textLength" operator="lessThan" allowBlank="1" showInputMessage="1" showErrorMessage="1" error="This is not a form field. Hit Escape and then Tab to continue. " prompt="Total Percent Expended for Activity #2" sqref="S10" xr:uid="{759E0F0E-2B1C-4FBB-81CD-150EEB749A59}">
      <formula1>0</formula1>
    </dataValidation>
    <dataValidation type="textLength" operator="lessThan" allowBlank="1" showInputMessage="1" showErrorMessage="1" error="This is not a form field. Hit Escape and then Tab to continue. " prompt="Total Percent Expended for Activity #3" sqref="S11" xr:uid="{C5D60CCC-1E97-4C9D-8D6C-D1C0AC2CE95F}">
      <formula1>0</formula1>
    </dataValidation>
    <dataValidation type="textLength" operator="lessThan" allowBlank="1" showInputMessage="1" showErrorMessage="1" error="This is not a form field. Hit Escape and then Tab to continue. " prompt="Total Percent Expended for Activity #4" sqref="S12" xr:uid="{759E63F0-944F-43BA-A119-054ACA3526BA}">
      <formula1>0</formula1>
    </dataValidation>
    <dataValidation type="textLength" operator="lessThan" allowBlank="1" showInputMessage="1" showErrorMessage="1" error="This is not a form field. Hit Escape and then Tab to continue. " prompt="Total Percent Expended for Activity #5" sqref="S13" xr:uid="{3AA92848-24B5-4911-8FDA-F17B2F6B289A}">
      <formula1>0</formula1>
    </dataValidation>
    <dataValidation type="textLength" operator="lessThan" allowBlank="1" showInputMessage="1" showErrorMessage="1" error="This is not a form field. Hit Escape and then Tab to continue. " prompt="Total Percent Expended for Activity #6" sqref="S14" xr:uid="{ACEA73DF-431A-4EF4-A7AF-7A83D16DDA33}">
      <formula1>0</formula1>
    </dataValidation>
    <dataValidation type="textLength" operator="lessThan" allowBlank="1" showInputMessage="1" showErrorMessage="1" error="This is not a form field. Hit Escape and then Tab to continue. " prompt="Total Percent Expended for Activity #7" sqref="S15" xr:uid="{53475F0D-7942-4464-ABDF-9BDBAD9169E1}">
      <formula1>0</formula1>
    </dataValidation>
    <dataValidation type="textLength" operator="lessThan" allowBlank="1" showInputMessage="1" showErrorMessage="1" error="This is not a form field. Hit Escape and then Tab to continue. " prompt="Total Percent Expended for Administrative Costs. " sqref="S16" xr:uid="{4862ECE5-D9A6-4A73-BA1D-66B63650F081}">
      <formula1>0</formula1>
    </dataValidation>
    <dataValidation type="textLength" operator="lessThan" allowBlank="1" showInputMessage="1" showErrorMessage="1" sqref="S17 A17:P17" xr:uid="{95060A4E-2EE1-4361-BC6E-00E0CD50F2B8}">
      <formula1>0</formula1>
    </dataValidation>
    <dataValidation type="textLength" operator="lessThan" allowBlank="1" showInputMessage="1" showErrorMessage="1" error="This is not a form field. Hit Escape and then Tab to continue." prompt="Total Amount Expended for Activity #1" sqref="R9" xr:uid="{4626CAF2-01DE-4A49-A2BD-0B51CCB511F6}">
      <formula1>0</formula1>
    </dataValidation>
    <dataValidation type="textLength" operator="lessThan" allowBlank="1" showInputMessage="1" showErrorMessage="1" error="This is not a form field. Hit Escape and then Tab to continue." prompt="Total Amount Expended for Activity #2" sqref="R10" xr:uid="{2A1A4D7D-526E-4C74-B62B-3401240D1AB3}">
      <formula1>0</formula1>
    </dataValidation>
    <dataValidation type="textLength" operator="lessThan" allowBlank="1" showInputMessage="1" showErrorMessage="1" error="This is not a form field. Hit Escape and then Tab to continue." prompt="Total Amount Expended for Activity #3" sqref="R11" xr:uid="{418B51B7-0000-4373-8A3D-C7F77B5F6320}">
      <formula1>0</formula1>
    </dataValidation>
    <dataValidation type="textLength" operator="lessThan" allowBlank="1" showInputMessage="1" showErrorMessage="1" error="This is not a form field. Hit Escape and then Tab to continue." prompt="Total Amount Expended for Activity #4" sqref="R12" xr:uid="{F0E24EC3-B89F-45DA-B3ED-B8922E35E8F8}">
      <formula1>0</formula1>
    </dataValidation>
    <dataValidation type="textLength" operator="lessThan" allowBlank="1" showInputMessage="1" showErrorMessage="1" error="This is not a form field. Hit Escape and then Tab to continue." prompt="Total Amount Expended for Activity #5" sqref="R13" xr:uid="{BE6243C0-96F3-4699-828E-37A1A6E9F2A6}">
      <formula1>0</formula1>
    </dataValidation>
    <dataValidation type="textLength" operator="lessThan" allowBlank="1" showInputMessage="1" showErrorMessage="1" error="This is not a form field. Hit Escape and then Tab to continue." prompt="Total Amount Expended for Activity #6" sqref="R14" xr:uid="{A625E791-4437-4E2F-9BE9-60B822267333}">
      <formula1>0</formula1>
    </dataValidation>
    <dataValidation type="textLength" operator="lessThan" allowBlank="1" showInputMessage="1" showErrorMessage="1" error="This is not a form field. Hit Escape and then Tab to continue." prompt="Total Amount Expended for Activity #7" sqref="R15" xr:uid="{9B239E8A-765E-4033-8E28-CEC9CD370841}">
      <formula1>0</formula1>
    </dataValidation>
    <dataValidation type="textLength" operator="lessThan" allowBlank="1" showInputMessage="1" showErrorMessage="1" error="This is not a form field. Hit Escape and then Tab to continue." prompt="Total Amount Expended for Admin" sqref="R16" xr:uid="{41EFBA8D-1EDB-4C2A-A028-493C89653C39}">
      <formula1>0</formula1>
    </dataValidation>
    <dataValidation type="textLength" operator="lessThan" allowBlank="1" showInputMessage="1" showErrorMessage="1" error="This is not a form field. Hit Escape and then Tab to continue." prompt="Enter Total Disbursed Amount for Activity #1" sqref="Q9" xr:uid="{3939C964-B1DD-43C5-9FCA-F5CD95C5B3FF}">
      <formula1>0</formula1>
    </dataValidation>
    <dataValidation type="textLength" operator="lessThan" allowBlank="1" showInputMessage="1" showErrorMessage="1" error="This is not a form field. Hit Escape and then Tab to continue." prompt="Enter Total Disbursed Amount for Activity #2" sqref="Q10" xr:uid="{691CAEA4-BCAC-4F53-939A-26ABB2C6C80A}">
      <formula1>0</formula1>
    </dataValidation>
    <dataValidation type="textLength" operator="lessThan" allowBlank="1" showInputMessage="1" showErrorMessage="1" error="This is not a form field. Hit Escape and then Tab to continue." prompt="Enter Total Disbursed Amount for Activity #3_x000a_" sqref="Q11" xr:uid="{89BA886D-336C-4C3B-ABDD-3F00652A3E95}">
      <formula1>0</formula1>
    </dataValidation>
    <dataValidation type="textLength" operator="lessThan" allowBlank="1" showInputMessage="1" showErrorMessage="1" error="This is not a form field. Hit Escape and then Tab to continue." prompt="Enter Total Disbursed Amount for Activity #4" sqref="Q12" xr:uid="{7F8AF90D-BFCC-4C86-972B-3BF9419797CD}">
      <formula1>0</formula1>
    </dataValidation>
    <dataValidation type="textLength" operator="lessThan" allowBlank="1" showInputMessage="1" showErrorMessage="1" error="This is not a form field. Hit Escape and then Tab to continue." prompt="Enter Total Disbursed Amount for Activity #5" sqref="Q13" xr:uid="{831588CB-98CF-46DF-8CC4-B1306B0431EE}">
      <formula1>0</formula1>
    </dataValidation>
    <dataValidation type="textLength" operator="lessThan" allowBlank="1" showInputMessage="1" showErrorMessage="1" error="This is not a form field. Hit Escape and then Tab to continue." prompt="Enter Total Disbursed Amount for Activity #6" sqref="Q14" xr:uid="{2662F8BC-2B77-45EE-BB74-3E0EA675928E}">
      <formula1>0</formula1>
    </dataValidation>
    <dataValidation type="textLength" operator="lessThan" allowBlank="1" showInputMessage="1" showErrorMessage="1" error="This is not a form field. Hit Escape and then Tab to continue." prompt="Enter Total Disbursed Amount for Activity #7" sqref="Q15" xr:uid="{41093E56-6C49-47BA-B524-F5C5E6F77154}">
      <formula1>0</formula1>
    </dataValidation>
    <dataValidation type="textLength" operator="lessThan" allowBlank="1" showInputMessage="1" showErrorMessage="1" error="This is not a form field. Hit Escape and then Tab to continue." prompt="Enter Total Amount Disbursed for Administrative Costs. " sqref="Q16" xr:uid="{EDF040B1-8532-47BD-80CC-927DF58A6261}">
      <formula1>0</formula1>
    </dataValidation>
    <dataValidation type="textLength" operator="lessThan" allowBlank="1" showInputMessage="1" showErrorMessage="1" error="This is not a form field. Hit Escape and then Tab to continue." prompt="Total Amount Disbursed" sqref="Q17" xr:uid="{087FCC7A-B076-4F76-B192-B2A8208C1F7D}">
      <formula1>0</formula1>
    </dataValidation>
    <dataValidation type="textLength" operator="lessThan" allowBlank="1" showInputMessage="1" showErrorMessage="1" error="This is not a form field. Hit Escape and then Tab to continue." prompt="Total Amount Expended" sqref="R17" xr:uid="{5E27F16D-07BB-4126-BAB6-BBFA6FA307AD}">
      <formula1>0</formula1>
    </dataValidation>
  </dataValidations>
  <pageMargins left="0.7" right="0.7" top="0.75" bottom="0.75" header="0.3" footer="0.3"/>
  <pageSetup scale="40" fitToHeight="0" orientation="portrait" horizontalDpi="1200" verticalDpi="1200" r:id="rId1"/>
  <extLst>
    <ext xmlns:x14="http://schemas.microsoft.com/office/spreadsheetml/2009/9/main" uri="{CCE6A557-97BC-4b89-ADB6-D9C93CAAB3DF}">
      <x14:dataValidations xmlns:xm="http://schemas.microsoft.com/office/excel/2006/main" xWindow="1307" yWindow="651" count="1">
        <x14:dataValidation type="list" allowBlank="1" showInputMessage="1" showErrorMessage="1" prompt="Use drop-down to select who expended reported funds this reporting period for Activity #1" xr:uid="{2245DC12-3D0B-4B44-B90D-91A410EE7608}">
          <x14:formula1>
            <xm:f>'Will be Hidden'!$A$17:$A$20</xm:f>
          </x14:formula1>
          <xm:sqref>L9:L16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1F7E3-CC10-4E47-8FA5-689E6749CC52}">
  <sheetPr codeName="Sheet3">
    <pageSetUpPr fitToPage="1"/>
  </sheetPr>
  <dimension ref="A1:W85"/>
  <sheetViews>
    <sheetView workbookViewId="0">
      <selection activeCell="A3" sqref="A3:P3"/>
    </sheetView>
  </sheetViews>
  <sheetFormatPr defaultRowHeight="14.25" x14ac:dyDescent="0.2"/>
  <cols>
    <col min="1" max="4" width="9.140625" style="1"/>
    <col min="5" max="5" width="10.7109375" style="1" customWidth="1"/>
    <col min="6" max="10" width="9.140625" style="1"/>
    <col min="11" max="11" width="14.28515625" style="1" customWidth="1"/>
    <col min="12" max="12" width="9.140625" style="1"/>
    <col min="13" max="13" width="11.85546875" style="1" customWidth="1"/>
    <col min="14" max="14" width="20.7109375" style="1" customWidth="1"/>
    <col min="15" max="15" width="9.140625" style="1"/>
    <col min="16" max="16" width="9.140625" style="1" customWidth="1"/>
    <col min="17" max="16384" width="9.140625" style="1"/>
  </cols>
  <sheetData>
    <row r="1" spans="1:23" x14ac:dyDescent="0.2">
      <c r="A1" s="7"/>
      <c r="B1" s="2"/>
      <c r="C1" s="2"/>
      <c r="D1" s="2"/>
      <c r="E1" s="2"/>
      <c r="F1" s="2"/>
      <c r="G1" s="2"/>
      <c r="H1" s="2"/>
      <c r="I1" s="2"/>
      <c r="J1" s="2"/>
      <c r="K1" s="2"/>
      <c r="L1" s="2"/>
      <c r="M1" s="2"/>
      <c r="N1" s="2"/>
      <c r="O1" s="2"/>
      <c r="P1" s="3"/>
    </row>
    <row r="2" spans="1:23" ht="23.25" x14ac:dyDescent="0.2">
      <c r="A2" s="120"/>
      <c r="B2" s="121"/>
      <c r="C2" s="121"/>
      <c r="D2" s="121"/>
      <c r="E2" s="121"/>
      <c r="F2" s="121"/>
      <c r="G2" s="121"/>
      <c r="H2" s="121"/>
      <c r="I2" s="121"/>
      <c r="J2" s="121"/>
      <c r="K2" s="121"/>
      <c r="L2" s="121"/>
      <c r="M2" s="121"/>
      <c r="N2" s="121"/>
      <c r="O2" s="121"/>
      <c r="P2" s="5"/>
    </row>
    <row r="3" spans="1:23" ht="23.25" x14ac:dyDescent="0.2">
      <c r="A3" s="123" t="s">
        <v>43</v>
      </c>
      <c r="B3" s="124"/>
      <c r="C3" s="124"/>
      <c r="D3" s="124"/>
      <c r="E3" s="124"/>
      <c r="F3" s="124"/>
      <c r="G3" s="124"/>
      <c r="H3" s="124"/>
      <c r="I3" s="124"/>
      <c r="J3" s="124"/>
      <c r="K3" s="124"/>
      <c r="L3" s="124"/>
      <c r="M3" s="124"/>
      <c r="N3" s="124"/>
      <c r="O3" s="124"/>
      <c r="P3" s="125"/>
    </row>
    <row r="4" spans="1:23" ht="15" x14ac:dyDescent="0.25">
      <c r="A4" s="8"/>
      <c r="B4" s="9"/>
      <c r="C4" s="9"/>
      <c r="D4" s="9"/>
      <c r="E4" s="9"/>
      <c r="F4" s="335"/>
      <c r="G4" s="335"/>
      <c r="H4" s="335"/>
      <c r="I4" s="335"/>
      <c r="J4" s="335"/>
      <c r="K4" s="9"/>
      <c r="L4" s="9"/>
      <c r="M4" s="9"/>
      <c r="N4" s="9"/>
      <c r="O4" s="9"/>
      <c r="P4" s="6"/>
    </row>
    <row r="5" spans="1:23" ht="15" x14ac:dyDescent="0.25">
      <c r="A5" s="223" t="s">
        <v>126</v>
      </c>
      <c r="B5" s="224"/>
      <c r="C5" s="224"/>
      <c r="D5" s="225"/>
      <c r="E5" s="333">
        <f>'1. Contact Info &amp; Certification'!$E$19</f>
        <v>0</v>
      </c>
      <c r="F5" s="333"/>
      <c r="G5" s="333"/>
      <c r="H5" s="334"/>
      <c r="I5" s="223" t="s">
        <v>92</v>
      </c>
      <c r="J5" s="224"/>
      <c r="K5" s="224"/>
      <c r="L5" s="224"/>
      <c r="M5" s="253">
        <f>'1. Contact Info &amp; Certification'!$E$16</f>
        <v>0</v>
      </c>
      <c r="N5" s="254"/>
      <c r="O5" s="254"/>
      <c r="P5" s="255"/>
    </row>
    <row r="6" spans="1:23" ht="33" customHeight="1" x14ac:dyDescent="0.2">
      <c r="A6" s="217" t="s">
        <v>44</v>
      </c>
      <c r="B6" s="172"/>
      <c r="C6" s="172"/>
      <c r="D6" s="172"/>
      <c r="E6" s="172"/>
      <c r="F6" s="172"/>
      <c r="G6" s="172"/>
      <c r="H6" s="172"/>
      <c r="I6" s="172"/>
      <c r="J6" s="172"/>
      <c r="K6" s="172"/>
      <c r="L6" s="172"/>
      <c r="M6" s="172"/>
      <c r="N6" s="172"/>
      <c r="O6" s="172"/>
      <c r="P6" s="173"/>
    </row>
    <row r="7" spans="1:23" ht="45.75" customHeight="1" x14ac:dyDescent="0.2">
      <c r="A7" s="330" t="s">
        <v>129</v>
      </c>
      <c r="B7" s="331"/>
      <c r="C7" s="331"/>
      <c r="D7" s="331"/>
      <c r="E7" s="331"/>
      <c r="F7" s="331"/>
      <c r="G7" s="331"/>
      <c r="H7" s="331"/>
      <c r="I7" s="331"/>
      <c r="J7" s="331"/>
      <c r="K7" s="331"/>
      <c r="L7" s="331"/>
      <c r="M7" s="331"/>
      <c r="N7" s="331"/>
      <c r="O7" s="331"/>
      <c r="P7" s="332"/>
      <c r="Q7" s="10"/>
    </row>
    <row r="8" spans="1:23" ht="26.25" customHeight="1" x14ac:dyDescent="0.2">
      <c r="A8" s="133" t="s">
        <v>45</v>
      </c>
      <c r="B8" s="158"/>
      <c r="C8" s="158"/>
      <c r="D8" s="301" t="s">
        <v>39</v>
      </c>
      <c r="E8" s="302"/>
      <c r="F8" s="303"/>
      <c r="G8" s="133" t="s">
        <v>170</v>
      </c>
      <c r="H8" s="158"/>
      <c r="I8" s="158"/>
      <c r="J8" s="158"/>
      <c r="K8" s="162"/>
      <c r="L8" s="339"/>
      <c r="M8" s="340"/>
      <c r="N8" s="340"/>
      <c r="O8" s="340"/>
      <c r="P8" s="341"/>
    </row>
    <row r="9" spans="1:23" ht="28.5" customHeight="1" x14ac:dyDescent="0.2">
      <c r="A9" s="336" t="s">
        <v>155</v>
      </c>
      <c r="B9" s="337"/>
      <c r="C9" s="337"/>
      <c r="D9" s="337"/>
      <c r="E9" s="337"/>
      <c r="F9" s="337"/>
      <c r="G9" s="337"/>
      <c r="H9" s="337"/>
      <c r="I9" s="337"/>
      <c r="J9" s="337"/>
      <c r="K9" s="337"/>
      <c r="L9" s="337"/>
      <c r="M9" s="338"/>
      <c r="N9" s="301" t="s">
        <v>39</v>
      </c>
      <c r="O9" s="302"/>
      <c r="P9" s="303"/>
    </row>
    <row r="10" spans="1:23" ht="30.75" customHeight="1" x14ac:dyDescent="0.2">
      <c r="A10" s="336" t="s">
        <v>156</v>
      </c>
      <c r="B10" s="337"/>
      <c r="C10" s="337"/>
      <c r="D10" s="337"/>
      <c r="E10" s="337"/>
      <c r="F10" s="337"/>
      <c r="G10" s="337"/>
      <c r="H10" s="337"/>
      <c r="I10" s="337"/>
      <c r="J10" s="337"/>
      <c r="K10" s="337"/>
      <c r="L10" s="337"/>
      <c r="M10" s="338"/>
      <c r="N10" s="301" t="s">
        <v>39</v>
      </c>
      <c r="O10" s="302"/>
      <c r="P10" s="303"/>
    </row>
    <row r="11" spans="1:23" x14ac:dyDescent="0.2">
      <c r="A11" s="327" t="s">
        <v>46</v>
      </c>
      <c r="B11" s="328"/>
      <c r="C11" s="328"/>
      <c r="D11" s="328"/>
      <c r="E11" s="328"/>
      <c r="F11" s="328"/>
      <c r="G11" s="328"/>
      <c r="H11" s="328"/>
      <c r="I11" s="328"/>
      <c r="J11" s="328"/>
      <c r="K11" s="328"/>
      <c r="L11" s="328"/>
      <c r="M11" s="328"/>
      <c r="N11" s="328"/>
      <c r="O11" s="328"/>
      <c r="P11" s="329"/>
    </row>
    <row r="12" spans="1:23" ht="71.25" customHeight="1" x14ac:dyDescent="0.2">
      <c r="A12" s="304"/>
      <c r="B12" s="305"/>
      <c r="C12" s="305"/>
      <c r="D12" s="305"/>
      <c r="E12" s="305"/>
      <c r="F12" s="305"/>
      <c r="G12" s="305"/>
      <c r="H12" s="305"/>
      <c r="I12" s="305"/>
      <c r="J12" s="305"/>
      <c r="K12" s="305"/>
      <c r="L12" s="305"/>
      <c r="M12" s="305"/>
      <c r="N12" s="305"/>
      <c r="O12" s="305"/>
      <c r="P12" s="306"/>
    </row>
    <row r="13" spans="1:23" ht="81.75" customHeight="1" x14ac:dyDescent="0.2">
      <c r="A13" s="236" t="s">
        <v>50</v>
      </c>
      <c r="B13" s="237"/>
      <c r="C13" s="237"/>
      <c r="D13" s="237"/>
      <c r="E13" s="237"/>
      <c r="F13" s="237"/>
      <c r="G13" s="237"/>
      <c r="H13" s="237"/>
      <c r="I13" s="237"/>
      <c r="J13" s="237"/>
      <c r="K13" s="237"/>
      <c r="L13" s="237"/>
      <c r="M13" s="237"/>
      <c r="N13" s="237"/>
      <c r="O13" s="237"/>
      <c r="P13" s="238"/>
    </row>
    <row r="14" spans="1:23" ht="24" customHeight="1" x14ac:dyDescent="0.2">
      <c r="A14" s="323" t="s">
        <v>162</v>
      </c>
      <c r="B14" s="324"/>
      <c r="C14" s="324"/>
      <c r="D14" s="324"/>
      <c r="E14" s="324"/>
      <c r="F14" s="324"/>
      <c r="G14" s="325"/>
      <c r="H14" s="326"/>
      <c r="I14" s="135"/>
      <c r="J14" s="135"/>
      <c r="K14" s="136"/>
      <c r="L14" s="298"/>
      <c r="M14" s="299"/>
      <c r="N14" s="299"/>
      <c r="O14" s="299"/>
      <c r="P14" s="300"/>
      <c r="S14" s="16"/>
      <c r="T14" s="16"/>
      <c r="U14" s="16"/>
      <c r="V14" s="16"/>
      <c r="W14" s="16"/>
    </row>
    <row r="15" spans="1:23" ht="48" customHeight="1" x14ac:dyDescent="0.2">
      <c r="A15" s="318" t="s">
        <v>198</v>
      </c>
      <c r="B15" s="319"/>
      <c r="C15" s="319"/>
      <c r="D15" s="319"/>
      <c r="E15" s="319"/>
      <c r="F15" s="319"/>
      <c r="G15" s="319"/>
      <c r="H15" s="319"/>
      <c r="I15" s="319"/>
      <c r="J15" s="319"/>
      <c r="K15" s="319"/>
      <c r="L15" s="319"/>
      <c r="M15" s="319"/>
      <c r="N15" s="319"/>
      <c r="O15" s="319"/>
      <c r="P15" s="320"/>
      <c r="S15" s="15"/>
      <c r="T15" s="15"/>
      <c r="U15" s="15"/>
      <c r="V15" s="15"/>
      <c r="W15" s="15"/>
    </row>
    <row r="16" spans="1:23" ht="30" customHeight="1" x14ac:dyDescent="0.2">
      <c r="A16" s="133" t="s">
        <v>200</v>
      </c>
      <c r="B16" s="158"/>
      <c r="C16" s="158"/>
      <c r="D16" s="158"/>
      <c r="E16" s="158"/>
      <c r="F16" s="158"/>
      <c r="G16" s="162"/>
      <c r="H16" s="134" t="s">
        <v>39</v>
      </c>
      <c r="I16" s="135"/>
      <c r="J16" s="135"/>
      <c r="K16" s="136"/>
      <c r="L16" s="259"/>
      <c r="M16" s="260"/>
      <c r="N16" s="260"/>
      <c r="O16" s="260"/>
      <c r="P16" s="261"/>
      <c r="S16" s="15"/>
      <c r="T16" s="15"/>
      <c r="U16" s="15"/>
      <c r="V16" s="15"/>
      <c r="W16" s="15"/>
    </row>
    <row r="17" spans="1:16" ht="33.75" hidden="1" customHeight="1" x14ac:dyDescent="0.2">
      <c r="A17" s="355" t="s">
        <v>166</v>
      </c>
      <c r="B17" s="164"/>
      <c r="C17" s="164"/>
      <c r="D17" s="342"/>
      <c r="E17" s="313"/>
      <c r="F17" s="314"/>
      <c r="G17" s="315"/>
      <c r="H17" s="321" t="s">
        <v>157</v>
      </c>
      <c r="I17" s="322"/>
      <c r="J17" s="316">
        <v>0</v>
      </c>
      <c r="K17" s="317"/>
      <c r="L17" s="308" t="s">
        <v>149</v>
      </c>
      <c r="M17" s="309"/>
      <c r="N17" s="310"/>
      <c r="O17" s="311"/>
      <c r="P17" s="312"/>
    </row>
    <row r="18" spans="1:16" ht="33.75" hidden="1" customHeight="1" x14ac:dyDescent="0.2">
      <c r="A18" s="282" t="s">
        <v>199</v>
      </c>
      <c r="B18" s="283"/>
      <c r="C18" s="283"/>
      <c r="D18" s="283"/>
      <c r="E18" s="283"/>
      <c r="F18" s="283"/>
      <c r="G18" s="283"/>
      <c r="H18" s="283"/>
      <c r="I18" s="283"/>
      <c r="J18" s="283"/>
      <c r="K18" s="283"/>
      <c r="L18" s="283"/>
      <c r="M18" s="283"/>
      <c r="N18" s="283"/>
      <c r="O18" s="283"/>
      <c r="P18" s="284"/>
    </row>
    <row r="19" spans="1:16" ht="33.75" hidden="1" customHeight="1" x14ac:dyDescent="0.2">
      <c r="A19" s="272" t="s">
        <v>190</v>
      </c>
      <c r="B19" s="158"/>
      <c r="C19" s="158"/>
      <c r="D19" s="162"/>
      <c r="E19" s="134" t="s">
        <v>39</v>
      </c>
      <c r="F19" s="135"/>
      <c r="G19" s="136"/>
      <c r="H19" s="273" t="s">
        <v>191</v>
      </c>
      <c r="I19" s="274"/>
      <c r="J19" s="275"/>
      <c r="K19" s="276"/>
      <c r="L19" s="277"/>
      <c r="M19" s="278"/>
      <c r="N19" s="278"/>
      <c r="O19" s="278"/>
      <c r="P19" s="279"/>
    </row>
    <row r="20" spans="1:16" ht="33.75" hidden="1" customHeight="1" x14ac:dyDescent="0.2">
      <c r="A20" s="272" t="s">
        <v>190</v>
      </c>
      <c r="B20" s="158"/>
      <c r="C20" s="158"/>
      <c r="D20" s="162"/>
      <c r="E20" s="134" t="s">
        <v>39</v>
      </c>
      <c r="F20" s="135"/>
      <c r="G20" s="136"/>
      <c r="H20" s="273" t="s">
        <v>191</v>
      </c>
      <c r="I20" s="274"/>
      <c r="J20" s="275"/>
      <c r="K20" s="276"/>
      <c r="L20" s="277"/>
      <c r="M20" s="278"/>
      <c r="N20" s="278"/>
      <c r="O20" s="278"/>
      <c r="P20" s="279"/>
    </row>
    <row r="21" spans="1:16" ht="33.75" hidden="1" customHeight="1" thickBot="1" x14ac:dyDescent="0.25">
      <c r="A21" s="262" t="s">
        <v>190</v>
      </c>
      <c r="B21" s="263"/>
      <c r="C21" s="263"/>
      <c r="D21" s="264"/>
      <c r="E21" s="134" t="s">
        <v>39</v>
      </c>
      <c r="F21" s="135"/>
      <c r="G21" s="136"/>
      <c r="H21" s="265" t="s">
        <v>191</v>
      </c>
      <c r="I21" s="266"/>
      <c r="J21" s="267"/>
      <c r="K21" s="268"/>
      <c r="L21" s="269"/>
      <c r="M21" s="270"/>
      <c r="N21" s="270"/>
      <c r="O21" s="270"/>
      <c r="P21" s="271"/>
    </row>
    <row r="22" spans="1:16" ht="33.75" hidden="1" customHeight="1" x14ac:dyDescent="0.2">
      <c r="A22" s="285" t="s">
        <v>167</v>
      </c>
      <c r="B22" s="286"/>
      <c r="C22" s="286"/>
      <c r="D22" s="287"/>
      <c r="E22" s="288"/>
      <c r="F22" s="289"/>
      <c r="G22" s="290"/>
      <c r="H22" s="291" t="s">
        <v>157</v>
      </c>
      <c r="I22" s="292"/>
      <c r="J22" s="293">
        <v>0</v>
      </c>
      <c r="K22" s="294"/>
      <c r="L22" s="295" t="s">
        <v>149</v>
      </c>
      <c r="M22" s="296"/>
      <c r="N22" s="297"/>
      <c r="O22" s="280"/>
      <c r="P22" s="281"/>
    </row>
    <row r="23" spans="1:16" ht="33.75" hidden="1" customHeight="1" x14ac:dyDescent="0.2">
      <c r="A23" s="282" t="s">
        <v>199</v>
      </c>
      <c r="B23" s="283"/>
      <c r="C23" s="283"/>
      <c r="D23" s="283"/>
      <c r="E23" s="283"/>
      <c r="F23" s="283"/>
      <c r="G23" s="283"/>
      <c r="H23" s="283"/>
      <c r="I23" s="283"/>
      <c r="J23" s="283"/>
      <c r="K23" s="283"/>
      <c r="L23" s="283"/>
      <c r="M23" s="283"/>
      <c r="N23" s="283"/>
      <c r="O23" s="283"/>
      <c r="P23" s="284"/>
    </row>
    <row r="24" spans="1:16" ht="33.75" hidden="1" customHeight="1" x14ac:dyDescent="0.2">
      <c r="A24" s="272" t="s">
        <v>190</v>
      </c>
      <c r="B24" s="158"/>
      <c r="C24" s="158"/>
      <c r="D24" s="162"/>
      <c r="E24" s="134" t="s">
        <v>39</v>
      </c>
      <c r="F24" s="135"/>
      <c r="G24" s="136"/>
      <c r="H24" s="273" t="s">
        <v>191</v>
      </c>
      <c r="I24" s="274"/>
      <c r="J24" s="275"/>
      <c r="K24" s="276"/>
      <c r="L24" s="277"/>
      <c r="M24" s="278"/>
      <c r="N24" s="278"/>
      <c r="O24" s="278"/>
      <c r="P24" s="279"/>
    </row>
    <row r="25" spans="1:16" ht="33.75" hidden="1" customHeight="1" x14ac:dyDescent="0.2">
      <c r="A25" s="272" t="s">
        <v>190</v>
      </c>
      <c r="B25" s="158"/>
      <c r="C25" s="158"/>
      <c r="D25" s="162"/>
      <c r="E25" s="134" t="s">
        <v>39</v>
      </c>
      <c r="F25" s="135"/>
      <c r="G25" s="136"/>
      <c r="H25" s="273" t="s">
        <v>191</v>
      </c>
      <c r="I25" s="274"/>
      <c r="J25" s="275"/>
      <c r="K25" s="276"/>
      <c r="L25" s="277"/>
      <c r="M25" s="278"/>
      <c r="N25" s="278"/>
      <c r="O25" s="278"/>
      <c r="P25" s="279"/>
    </row>
    <row r="26" spans="1:16" ht="33.75" hidden="1" customHeight="1" thickBot="1" x14ac:dyDescent="0.25">
      <c r="A26" s="262" t="s">
        <v>190</v>
      </c>
      <c r="B26" s="263"/>
      <c r="C26" s="263"/>
      <c r="D26" s="264"/>
      <c r="E26" s="134" t="s">
        <v>39</v>
      </c>
      <c r="F26" s="135"/>
      <c r="G26" s="136"/>
      <c r="H26" s="265" t="s">
        <v>191</v>
      </c>
      <c r="I26" s="266"/>
      <c r="J26" s="267"/>
      <c r="K26" s="268"/>
      <c r="L26" s="269"/>
      <c r="M26" s="270"/>
      <c r="N26" s="270"/>
      <c r="O26" s="270"/>
      <c r="P26" s="271"/>
    </row>
    <row r="27" spans="1:16" ht="33.75" hidden="1" customHeight="1" x14ac:dyDescent="0.2">
      <c r="A27" s="285" t="s">
        <v>168</v>
      </c>
      <c r="B27" s="286"/>
      <c r="C27" s="286"/>
      <c r="D27" s="287"/>
      <c r="E27" s="288"/>
      <c r="F27" s="289"/>
      <c r="G27" s="290"/>
      <c r="H27" s="291" t="s">
        <v>157</v>
      </c>
      <c r="I27" s="292"/>
      <c r="J27" s="293">
        <v>0</v>
      </c>
      <c r="K27" s="294"/>
      <c r="L27" s="295" t="s">
        <v>149</v>
      </c>
      <c r="M27" s="296"/>
      <c r="N27" s="297"/>
      <c r="O27" s="280"/>
      <c r="P27" s="281"/>
    </row>
    <row r="28" spans="1:16" ht="33.75" hidden="1" customHeight="1" x14ac:dyDescent="0.2">
      <c r="A28" s="282" t="s">
        <v>199</v>
      </c>
      <c r="B28" s="283"/>
      <c r="C28" s="283"/>
      <c r="D28" s="283"/>
      <c r="E28" s="283"/>
      <c r="F28" s="283"/>
      <c r="G28" s="283"/>
      <c r="H28" s="283"/>
      <c r="I28" s="283"/>
      <c r="J28" s="283"/>
      <c r="K28" s="283"/>
      <c r="L28" s="283"/>
      <c r="M28" s="283"/>
      <c r="N28" s="283"/>
      <c r="O28" s="283"/>
      <c r="P28" s="284"/>
    </row>
    <row r="29" spans="1:16" ht="33.75" hidden="1" customHeight="1" x14ac:dyDescent="0.2">
      <c r="A29" s="272" t="s">
        <v>190</v>
      </c>
      <c r="B29" s="158"/>
      <c r="C29" s="158"/>
      <c r="D29" s="162"/>
      <c r="E29" s="134" t="s">
        <v>39</v>
      </c>
      <c r="F29" s="135"/>
      <c r="G29" s="136"/>
      <c r="H29" s="273" t="s">
        <v>191</v>
      </c>
      <c r="I29" s="274"/>
      <c r="J29" s="275"/>
      <c r="K29" s="276"/>
      <c r="L29" s="277"/>
      <c r="M29" s="278"/>
      <c r="N29" s="278"/>
      <c r="O29" s="278"/>
      <c r="P29" s="279"/>
    </row>
    <row r="30" spans="1:16" ht="33.75" hidden="1" customHeight="1" x14ac:dyDescent="0.2">
      <c r="A30" s="272" t="s">
        <v>190</v>
      </c>
      <c r="B30" s="158"/>
      <c r="C30" s="158"/>
      <c r="D30" s="162"/>
      <c r="E30" s="134" t="s">
        <v>39</v>
      </c>
      <c r="F30" s="135"/>
      <c r="G30" s="136"/>
      <c r="H30" s="273" t="s">
        <v>191</v>
      </c>
      <c r="I30" s="274"/>
      <c r="J30" s="275"/>
      <c r="K30" s="276"/>
      <c r="L30" s="277"/>
      <c r="M30" s="278"/>
      <c r="N30" s="278"/>
      <c r="O30" s="278"/>
      <c r="P30" s="279"/>
    </row>
    <row r="31" spans="1:16" ht="33.75" hidden="1" customHeight="1" thickBot="1" x14ac:dyDescent="0.25">
      <c r="A31" s="262" t="s">
        <v>190</v>
      </c>
      <c r="B31" s="263"/>
      <c r="C31" s="263"/>
      <c r="D31" s="264"/>
      <c r="E31" s="134" t="s">
        <v>39</v>
      </c>
      <c r="F31" s="135"/>
      <c r="G31" s="136"/>
      <c r="H31" s="265" t="s">
        <v>191</v>
      </c>
      <c r="I31" s="266"/>
      <c r="J31" s="267"/>
      <c r="K31" s="268"/>
      <c r="L31" s="269"/>
      <c r="M31" s="270"/>
      <c r="N31" s="270"/>
      <c r="O31" s="270"/>
      <c r="P31" s="271"/>
    </row>
    <row r="32" spans="1:16" ht="33.75" hidden="1" customHeight="1" x14ac:dyDescent="0.2">
      <c r="A32" s="285" t="s">
        <v>169</v>
      </c>
      <c r="B32" s="286"/>
      <c r="C32" s="286"/>
      <c r="D32" s="287"/>
      <c r="E32" s="288"/>
      <c r="F32" s="289"/>
      <c r="G32" s="290"/>
      <c r="H32" s="291" t="s">
        <v>157</v>
      </c>
      <c r="I32" s="292"/>
      <c r="J32" s="293">
        <v>0</v>
      </c>
      <c r="K32" s="294"/>
      <c r="L32" s="295" t="s">
        <v>149</v>
      </c>
      <c r="M32" s="296"/>
      <c r="N32" s="297"/>
      <c r="O32" s="280"/>
      <c r="P32" s="281"/>
    </row>
    <row r="33" spans="1:16" ht="33.75" hidden="1" customHeight="1" x14ac:dyDescent="0.2">
      <c r="A33" s="282" t="s">
        <v>199</v>
      </c>
      <c r="B33" s="283"/>
      <c r="C33" s="283"/>
      <c r="D33" s="283"/>
      <c r="E33" s="283"/>
      <c r="F33" s="283"/>
      <c r="G33" s="283"/>
      <c r="H33" s="283"/>
      <c r="I33" s="283"/>
      <c r="J33" s="283"/>
      <c r="K33" s="283"/>
      <c r="L33" s="283"/>
      <c r="M33" s="283"/>
      <c r="N33" s="283"/>
      <c r="O33" s="283"/>
      <c r="P33" s="284"/>
    </row>
    <row r="34" spans="1:16" ht="33.75" hidden="1" customHeight="1" x14ac:dyDescent="0.2">
      <c r="A34" s="272" t="s">
        <v>190</v>
      </c>
      <c r="B34" s="158"/>
      <c r="C34" s="158"/>
      <c r="D34" s="162"/>
      <c r="E34" s="134" t="s">
        <v>39</v>
      </c>
      <c r="F34" s="135"/>
      <c r="G34" s="136"/>
      <c r="H34" s="273" t="s">
        <v>191</v>
      </c>
      <c r="I34" s="274"/>
      <c r="J34" s="275"/>
      <c r="K34" s="276"/>
      <c r="L34" s="277"/>
      <c r="M34" s="278"/>
      <c r="N34" s="278"/>
      <c r="O34" s="278"/>
      <c r="P34" s="279"/>
    </row>
    <row r="35" spans="1:16" ht="33.75" hidden="1" customHeight="1" x14ac:dyDescent="0.2">
      <c r="A35" s="272" t="s">
        <v>190</v>
      </c>
      <c r="B35" s="158"/>
      <c r="C35" s="158"/>
      <c r="D35" s="162"/>
      <c r="E35" s="134" t="s">
        <v>39</v>
      </c>
      <c r="F35" s="135"/>
      <c r="G35" s="136"/>
      <c r="H35" s="273" t="s">
        <v>191</v>
      </c>
      <c r="I35" s="274"/>
      <c r="J35" s="275"/>
      <c r="K35" s="276"/>
      <c r="L35" s="277"/>
      <c r="M35" s="278"/>
      <c r="N35" s="278"/>
      <c r="O35" s="278"/>
      <c r="P35" s="279"/>
    </row>
    <row r="36" spans="1:16" ht="33.75" hidden="1" customHeight="1" thickBot="1" x14ac:dyDescent="0.25">
      <c r="A36" s="262" t="s">
        <v>190</v>
      </c>
      <c r="B36" s="263"/>
      <c r="C36" s="263"/>
      <c r="D36" s="264"/>
      <c r="E36" s="134" t="s">
        <v>39</v>
      </c>
      <c r="F36" s="135"/>
      <c r="G36" s="136"/>
      <c r="H36" s="265" t="s">
        <v>191</v>
      </c>
      <c r="I36" s="266"/>
      <c r="J36" s="267"/>
      <c r="K36" s="268"/>
      <c r="L36" s="269"/>
      <c r="M36" s="270"/>
      <c r="N36" s="270"/>
      <c r="O36" s="270"/>
      <c r="P36" s="271"/>
    </row>
    <row r="37" spans="1:16" ht="33.75" hidden="1" customHeight="1" x14ac:dyDescent="0.2">
      <c r="A37" s="285" t="s">
        <v>192</v>
      </c>
      <c r="B37" s="286"/>
      <c r="C37" s="286"/>
      <c r="D37" s="287"/>
      <c r="E37" s="288"/>
      <c r="F37" s="289"/>
      <c r="G37" s="290"/>
      <c r="H37" s="291" t="s">
        <v>157</v>
      </c>
      <c r="I37" s="292"/>
      <c r="J37" s="293">
        <v>0</v>
      </c>
      <c r="K37" s="294"/>
      <c r="L37" s="295" t="s">
        <v>149</v>
      </c>
      <c r="M37" s="296"/>
      <c r="N37" s="297"/>
      <c r="O37" s="280"/>
      <c r="P37" s="281"/>
    </row>
    <row r="38" spans="1:16" ht="33.75" hidden="1" customHeight="1" x14ac:dyDescent="0.2">
      <c r="A38" s="282" t="s">
        <v>199</v>
      </c>
      <c r="B38" s="283"/>
      <c r="C38" s="283"/>
      <c r="D38" s="283"/>
      <c r="E38" s="283"/>
      <c r="F38" s="283"/>
      <c r="G38" s="283"/>
      <c r="H38" s="283"/>
      <c r="I38" s="283"/>
      <c r="J38" s="283"/>
      <c r="K38" s="283"/>
      <c r="L38" s="283"/>
      <c r="M38" s="283"/>
      <c r="N38" s="283"/>
      <c r="O38" s="283"/>
      <c r="P38" s="284"/>
    </row>
    <row r="39" spans="1:16" ht="33.75" hidden="1" customHeight="1" x14ac:dyDescent="0.2">
      <c r="A39" s="272" t="s">
        <v>190</v>
      </c>
      <c r="B39" s="158"/>
      <c r="C39" s="158"/>
      <c r="D39" s="162"/>
      <c r="E39" s="134" t="s">
        <v>39</v>
      </c>
      <c r="F39" s="135"/>
      <c r="G39" s="136"/>
      <c r="H39" s="273" t="s">
        <v>191</v>
      </c>
      <c r="I39" s="274"/>
      <c r="J39" s="275"/>
      <c r="K39" s="276"/>
      <c r="L39" s="277"/>
      <c r="M39" s="278"/>
      <c r="N39" s="278"/>
      <c r="O39" s="278"/>
      <c r="P39" s="279"/>
    </row>
    <row r="40" spans="1:16" ht="33.75" hidden="1" customHeight="1" x14ac:dyDescent="0.2">
      <c r="A40" s="272" t="s">
        <v>190</v>
      </c>
      <c r="B40" s="158"/>
      <c r="C40" s="158"/>
      <c r="D40" s="162"/>
      <c r="E40" s="134" t="s">
        <v>39</v>
      </c>
      <c r="F40" s="135"/>
      <c r="G40" s="136"/>
      <c r="H40" s="273" t="s">
        <v>191</v>
      </c>
      <c r="I40" s="274"/>
      <c r="J40" s="275"/>
      <c r="K40" s="276"/>
      <c r="L40" s="277"/>
      <c r="M40" s="278"/>
      <c r="N40" s="278"/>
      <c r="O40" s="278"/>
      <c r="P40" s="279"/>
    </row>
    <row r="41" spans="1:16" ht="33.75" hidden="1" customHeight="1" thickBot="1" x14ac:dyDescent="0.25">
      <c r="A41" s="262" t="s">
        <v>190</v>
      </c>
      <c r="B41" s="263"/>
      <c r="C41" s="263"/>
      <c r="D41" s="264"/>
      <c r="E41" s="134" t="s">
        <v>39</v>
      </c>
      <c r="F41" s="135"/>
      <c r="G41" s="136"/>
      <c r="H41" s="265" t="s">
        <v>191</v>
      </c>
      <c r="I41" s="266"/>
      <c r="J41" s="267"/>
      <c r="K41" s="268"/>
      <c r="L41" s="269"/>
      <c r="M41" s="270"/>
      <c r="N41" s="270"/>
      <c r="O41" s="270"/>
      <c r="P41" s="271"/>
    </row>
    <row r="42" spans="1:16" ht="33.75" hidden="1" customHeight="1" x14ac:dyDescent="0.2">
      <c r="A42" s="285" t="s">
        <v>193</v>
      </c>
      <c r="B42" s="286"/>
      <c r="C42" s="286"/>
      <c r="D42" s="287"/>
      <c r="E42" s="288"/>
      <c r="F42" s="289"/>
      <c r="G42" s="290"/>
      <c r="H42" s="291" t="s">
        <v>157</v>
      </c>
      <c r="I42" s="292"/>
      <c r="J42" s="293">
        <v>0</v>
      </c>
      <c r="K42" s="294"/>
      <c r="L42" s="295" t="s">
        <v>149</v>
      </c>
      <c r="M42" s="296"/>
      <c r="N42" s="297"/>
      <c r="O42" s="280"/>
      <c r="P42" s="281"/>
    </row>
    <row r="43" spans="1:16" ht="33.75" hidden="1" customHeight="1" x14ac:dyDescent="0.2">
      <c r="A43" s="282" t="s">
        <v>199</v>
      </c>
      <c r="B43" s="283"/>
      <c r="C43" s="283"/>
      <c r="D43" s="283"/>
      <c r="E43" s="283"/>
      <c r="F43" s="283"/>
      <c r="G43" s="283"/>
      <c r="H43" s="283"/>
      <c r="I43" s="283"/>
      <c r="J43" s="283"/>
      <c r="K43" s="283"/>
      <c r="L43" s="283"/>
      <c r="M43" s="283"/>
      <c r="N43" s="283"/>
      <c r="O43" s="283"/>
      <c r="P43" s="284"/>
    </row>
    <row r="44" spans="1:16" ht="33.75" hidden="1" customHeight="1" x14ac:dyDescent="0.2">
      <c r="A44" s="272" t="s">
        <v>190</v>
      </c>
      <c r="B44" s="158"/>
      <c r="C44" s="158"/>
      <c r="D44" s="162"/>
      <c r="E44" s="134" t="s">
        <v>39</v>
      </c>
      <c r="F44" s="135"/>
      <c r="G44" s="136"/>
      <c r="H44" s="273" t="s">
        <v>191</v>
      </c>
      <c r="I44" s="274"/>
      <c r="J44" s="275"/>
      <c r="K44" s="276"/>
      <c r="L44" s="277"/>
      <c r="M44" s="278"/>
      <c r="N44" s="278"/>
      <c r="O44" s="278"/>
      <c r="P44" s="279"/>
    </row>
    <row r="45" spans="1:16" ht="33.75" hidden="1" customHeight="1" x14ac:dyDescent="0.2">
      <c r="A45" s="272" t="s">
        <v>190</v>
      </c>
      <c r="B45" s="158"/>
      <c r="C45" s="158"/>
      <c r="D45" s="162"/>
      <c r="E45" s="134" t="s">
        <v>39</v>
      </c>
      <c r="F45" s="135"/>
      <c r="G45" s="136"/>
      <c r="H45" s="273" t="s">
        <v>191</v>
      </c>
      <c r="I45" s="274"/>
      <c r="J45" s="275"/>
      <c r="K45" s="276"/>
      <c r="L45" s="277"/>
      <c r="M45" s="278"/>
      <c r="N45" s="278"/>
      <c r="O45" s="278"/>
      <c r="P45" s="279"/>
    </row>
    <row r="46" spans="1:16" ht="33.75" hidden="1" customHeight="1" thickBot="1" x14ac:dyDescent="0.25">
      <c r="A46" s="262" t="s">
        <v>190</v>
      </c>
      <c r="B46" s="263"/>
      <c r="C46" s="263"/>
      <c r="D46" s="264"/>
      <c r="E46" s="134" t="s">
        <v>39</v>
      </c>
      <c r="F46" s="135"/>
      <c r="G46" s="136"/>
      <c r="H46" s="265" t="s">
        <v>191</v>
      </c>
      <c r="I46" s="266"/>
      <c r="J46" s="267"/>
      <c r="K46" s="268"/>
      <c r="L46" s="269"/>
      <c r="M46" s="270"/>
      <c r="N46" s="270"/>
      <c r="O46" s="270"/>
      <c r="P46" s="271"/>
    </row>
    <row r="47" spans="1:16" ht="33.75" hidden="1" customHeight="1" x14ac:dyDescent="0.2">
      <c r="A47" s="285" t="s">
        <v>194</v>
      </c>
      <c r="B47" s="286"/>
      <c r="C47" s="286"/>
      <c r="D47" s="287"/>
      <c r="E47" s="288"/>
      <c r="F47" s="289"/>
      <c r="G47" s="290"/>
      <c r="H47" s="291" t="s">
        <v>157</v>
      </c>
      <c r="I47" s="292"/>
      <c r="J47" s="293">
        <v>0</v>
      </c>
      <c r="K47" s="294"/>
      <c r="L47" s="295" t="s">
        <v>149</v>
      </c>
      <c r="M47" s="296"/>
      <c r="N47" s="297"/>
      <c r="O47" s="280"/>
      <c r="P47" s="281"/>
    </row>
    <row r="48" spans="1:16" ht="33.75" hidden="1" customHeight="1" x14ac:dyDescent="0.2">
      <c r="A48" s="282" t="s">
        <v>199</v>
      </c>
      <c r="B48" s="283"/>
      <c r="C48" s="283"/>
      <c r="D48" s="283"/>
      <c r="E48" s="283"/>
      <c r="F48" s="283"/>
      <c r="G48" s="283"/>
      <c r="H48" s="283"/>
      <c r="I48" s="283"/>
      <c r="J48" s="283"/>
      <c r="K48" s="283"/>
      <c r="L48" s="283"/>
      <c r="M48" s="283"/>
      <c r="N48" s="283"/>
      <c r="O48" s="283"/>
      <c r="P48" s="284"/>
    </row>
    <row r="49" spans="1:16" ht="33.75" hidden="1" customHeight="1" x14ac:dyDescent="0.2">
      <c r="A49" s="272" t="s">
        <v>190</v>
      </c>
      <c r="B49" s="158"/>
      <c r="C49" s="158"/>
      <c r="D49" s="162"/>
      <c r="E49" s="134" t="s">
        <v>39</v>
      </c>
      <c r="F49" s="135"/>
      <c r="G49" s="136"/>
      <c r="H49" s="273" t="s">
        <v>191</v>
      </c>
      <c r="I49" s="274"/>
      <c r="J49" s="275"/>
      <c r="K49" s="276"/>
      <c r="L49" s="277"/>
      <c r="M49" s="278"/>
      <c r="N49" s="278"/>
      <c r="O49" s="278"/>
      <c r="P49" s="279"/>
    </row>
    <row r="50" spans="1:16" ht="33.75" hidden="1" customHeight="1" x14ac:dyDescent="0.2">
      <c r="A50" s="272" t="s">
        <v>190</v>
      </c>
      <c r="B50" s="158"/>
      <c r="C50" s="158"/>
      <c r="D50" s="162"/>
      <c r="E50" s="134" t="s">
        <v>39</v>
      </c>
      <c r="F50" s="135"/>
      <c r="G50" s="136"/>
      <c r="H50" s="273" t="s">
        <v>191</v>
      </c>
      <c r="I50" s="274"/>
      <c r="J50" s="275"/>
      <c r="K50" s="276"/>
      <c r="L50" s="277"/>
      <c r="M50" s="278"/>
      <c r="N50" s="278"/>
      <c r="O50" s="278"/>
      <c r="P50" s="279"/>
    </row>
    <row r="51" spans="1:16" ht="33.75" hidden="1" customHeight="1" thickBot="1" x14ac:dyDescent="0.25">
      <c r="A51" s="262" t="s">
        <v>190</v>
      </c>
      <c r="B51" s="263"/>
      <c r="C51" s="263"/>
      <c r="D51" s="264"/>
      <c r="E51" s="134" t="s">
        <v>39</v>
      </c>
      <c r="F51" s="135"/>
      <c r="G51" s="136"/>
      <c r="H51" s="265" t="s">
        <v>191</v>
      </c>
      <c r="I51" s="266"/>
      <c r="J51" s="267"/>
      <c r="K51" s="268"/>
      <c r="L51" s="269"/>
      <c r="M51" s="270"/>
      <c r="N51" s="270"/>
      <c r="O51" s="270"/>
      <c r="P51" s="271"/>
    </row>
    <row r="52" spans="1:16" ht="33.75" hidden="1" customHeight="1" x14ac:dyDescent="0.2">
      <c r="A52" s="285" t="s">
        <v>195</v>
      </c>
      <c r="B52" s="286"/>
      <c r="C52" s="286"/>
      <c r="D52" s="287"/>
      <c r="E52" s="288"/>
      <c r="F52" s="289"/>
      <c r="G52" s="290"/>
      <c r="H52" s="291" t="s">
        <v>157</v>
      </c>
      <c r="I52" s="292"/>
      <c r="J52" s="293">
        <v>0</v>
      </c>
      <c r="K52" s="294"/>
      <c r="L52" s="295" t="s">
        <v>149</v>
      </c>
      <c r="M52" s="296"/>
      <c r="N52" s="297"/>
      <c r="O52" s="280"/>
      <c r="P52" s="281"/>
    </row>
    <row r="53" spans="1:16" ht="33.75" hidden="1" customHeight="1" x14ac:dyDescent="0.2">
      <c r="A53" s="282" t="s">
        <v>199</v>
      </c>
      <c r="B53" s="283"/>
      <c r="C53" s="283"/>
      <c r="D53" s="283"/>
      <c r="E53" s="283"/>
      <c r="F53" s="283"/>
      <c r="G53" s="283"/>
      <c r="H53" s="283"/>
      <c r="I53" s="283"/>
      <c r="J53" s="283"/>
      <c r="K53" s="283"/>
      <c r="L53" s="283"/>
      <c r="M53" s="283"/>
      <c r="N53" s="283"/>
      <c r="O53" s="283"/>
      <c r="P53" s="284"/>
    </row>
    <row r="54" spans="1:16" ht="33.75" hidden="1" customHeight="1" x14ac:dyDescent="0.2">
      <c r="A54" s="272" t="s">
        <v>190</v>
      </c>
      <c r="B54" s="158"/>
      <c r="C54" s="158"/>
      <c r="D54" s="162"/>
      <c r="E54" s="134" t="s">
        <v>39</v>
      </c>
      <c r="F54" s="135"/>
      <c r="G54" s="136"/>
      <c r="H54" s="273" t="s">
        <v>191</v>
      </c>
      <c r="I54" s="274"/>
      <c r="J54" s="275"/>
      <c r="K54" s="276"/>
      <c r="L54" s="277"/>
      <c r="M54" s="278"/>
      <c r="N54" s="278"/>
      <c r="O54" s="278"/>
      <c r="P54" s="279"/>
    </row>
    <row r="55" spans="1:16" ht="33.75" hidden="1" customHeight="1" x14ac:dyDescent="0.2">
      <c r="A55" s="272" t="s">
        <v>190</v>
      </c>
      <c r="B55" s="158"/>
      <c r="C55" s="158"/>
      <c r="D55" s="162"/>
      <c r="E55" s="134" t="s">
        <v>39</v>
      </c>
      <c r="F55" s="135"/>
      <c r="G55" s="136"/>
      <c r="H55" s="273" t="s">
        <v>191</v>
      </c>
      <c r="I55" s="274"/>
      <c r="J55" s="275"/>
      <c r="K55" s="276"/>
      <c r="L55" s="277"/>
      <c r="M55" s="278"/>
      <c r="N55" s="278"/>
      <c r="O55" s="278"/>
      <c r="P55" s="279"/>
    </row>
    <row r="56" spans="1:16" ht="33.75" hidden="1" customHeight="1" thickBot="1" x14ac:dyDescent="0.25">
      <c r="A56" s="262" t="s">
        <v>190</v>
      </c>
      <c r="B56" s="263"/>
      <c r="C56" s="263"/>
      <c r="D56" s="264"/>
      <c r="E56" s="134" t="s">
        <v>39</v>
      </c>
      <c r="F56" s="135"/>
      <c r="G56" s="136"/>
      <c r="H56" s="265" t="s">
        <v>191</v>
      </c>
      <c r="I56" s="266"/>
      <c r="J56" s="267"/>
      <c r="K56" s="268"/>
      <c r="L56" s="269"/>
      <c r="M56" s="270"/>
      <c r="N56" s="270"/>
      <c r="O56" s="270"/>
      <c r="P56" s="271"/>
    </row>
    <row r="57" spans="1:16" ht="33.75" hidden="1" customHeight="1" x14ac:dyDescent="0.2">
      <c r="A57" s="285" t="s">
        <v>196</v>
      </c>
      <c r="B57" s="286"/>
      <c r="C57" s="286"/>
      <c r="D57" s="287"/>
      <c r="E57" s="288"/>
      <c r="F57" s="289"/>
      <c r="G57" s="290"/>
      <c r="H57" s="291" t="s">
        <v>157</v>
      </c>
      <c r="I57" s="292"/>
      <c r="J57" s="293">
        <v>0</v>
      </c>
      <c r="K57" s="294"/>
      <c r="L57" s="295" t="s">
        <v>149</v>
      </c>
      <c r="M57" s="296"/>
      <c r="N57" s="297"/>
      <c r="O57" s="280"/>
      <c r="P57" s="281"/>
    </row>
    <row r="58" spans="1:16" ht="33.75" hidden="1" customHeight="1" x14ac:dyDescent="0.2">
      <c r="A58" s="282" t="s">
        <v>199</v>
      </c>
      <c r="B58" s="283"/>
      <c r="C58" s="283"/>
      <c r="D58" s="283"/>
      <c r="E58" s="283"/>
      <c r="F58" s="283"/>
      <c r="G58" s="283"/>
      <c r="H58" s="283"/>
      <c r="I58" s="283"/>
      <c r="J58" s="283"/>
      <c r="K58" s="283"/>
      <c r="L58" s="283"/>
      <c r="M58" s="283"/>
      <c r="N58" s="283"/>
      <c r="O58" s="283"/>
      <c r="P58" s="284"/>
    </row>
    <row r="59" spans="1:16" ht="33.75" hidden="1" customHeight="1" x14ac:dyDescent="0.2">
      <c r="A59" s="272" t="s">
        <v>190</v>
      </c>
      <c r="B59" s="158"/>
      <c r="C59" s="158"/>
      <c r="D59" s="162"/>
      <c r="E59" s="134" t="s">
        <v>39</v>
      </c>
      <c r="F59" s="135"/>
      <c r="G59" s="136"/>
      <c r="H59" s="273" t="s">
        <v>191</v>
      </c>
      <c r="I59" s="274"/>
      <c r="J59" s="275"/>
      <c r="K59" s="276"/>
      <c r="L59" s="277"/>
      <c r="M59" s="278"/>
      <c r="N59" s="278"/>
      <c r="O59" s="278"/>
      <c r="P59" s="279"/>
    </row>
    <row r="60" spans="1:16" ht="33.75" hidden="1" customHeight="1" x14ac:dyDescent="0.2">
      <c r="A60" s="272" t="s">
        <v>190</v>
      </c>
      <c r="B60" s="158"/>
      <c r="C60" s="158"/>
      <c r="D60" s="162"/>
      <c r="E60" s="134" t="s">
        <v>39</v>
      </c>
      <c r="F60" s="135"/>
      <c r="G60" s="136"/>
      <c r="H60" s="273" t="s">
        <v>191</v>
      </c>
      <c r="I60" s="274"/>
      <c r="J60" s="275"/>
      <c r="K60" s="276"/>
      <c r="L60" s="277"/>
      <c r="M60" s="278"/>
      <c r="N60" s="278"/>
      <c r="O60" s="278"/>
      <c r="P60" s="279"/>
    </row>
    <row r="61" spans="1:16" ht="33.75" hidden="1" customHeight="1" thickBot="1" x14ac:dyDescent="0.25">
      <c r="A61" s="262" t="s">
        <v>190</v>
      </c>
      <c r="B61" s="263"/>
      <c r="C61" s="263"/>
      <c r="D61" s="264"/>
      <c r="E61" s="134" t="s">
        <v>39</v>
      </c>
      <c r="F61" s="135"/>
      <c r="G61" s="136"/>
      <c r="H61" s="265" t="s">
        <v>191</v>
      </c>
      <c r="I61" s="266"/>
      <c r="J61" s="267"/>
      <c r="K61" s="268"/>
      <c r="L61" s="269"/>
      <c r="M61" s="270"/>
      <c r="N61" s="270"/>
      <c r="O61" s="270"/>
      <c r="P61" s="271"/>
    </row>
    <row r="62" spans="1:16" ht="33.75" hidden="1" customHeight="1" x14ac:dyDescent="0.2">
      <c r="A62" s="285" t="s">
        <v>197</v>
      </c>
      <c r="B62" s="286"/>
      <c r="C62" s="286"/>
      <c r="D62" s="287"/>
      <c r="E62" s="288"/>
      <c r="F62" s="289"/>
      <c r="G62" s="290"/>
      <c r="H62" s="291" t="s">
        <v>157</v>
      </c>
      <c r="I62" s="292"/>
      <c r="J62" s="293">
        <v>0</v>
      </c>
      <c r="K62" s="294"/>
      <c r="L62" s="295" t="s">
        <v>149</v>
      </c>
      <c r="M62" s="296"/>
      <c r="N62" s="297"/>
      <c r="O62" s="280"/>
      <c r="P62" s="281"/>
    </row>
    <row r="63" spans="1:16" ht="33.75" hidden="1" customHeight="1" x14ac:dyDescent="0.2">
      <c r="A63" s="282" t="s">
        <v>199</v>
      </c>
      <c r="B63" s="283"/>
      <c r="C63" s="283"/>
      <c r="D63" s="283"/>
      <c r="E63" s="283"/>
      <c r="F63" s="283"/>
      <c r="G63" s="283"/>
      <c r="H63" s="283"/>
      <c r="I63" s="283"/>
      <c r="J63" s="283"/>
      <c r="K63" s="283"/>
      <c r="L63" s="283"/>
      <c r="M63" s="283"/>
      <c r="N63" s="283"/>
      <c r="O63" s="283"/>
      <c r="P63" s="284"/>
    </row>
    <row r="64" spans="1:16" ht="33.75" hidden="1" customHeight="1" x14ac:dyDescent="0.2">
      <c r="A64" s="272" t="s">
        <v>190</v>
      </c>
      <c r="B64" s="158"/>
      <c r="C64" s="158"/>
      <c r="D64" s="162"/>
      <c r="E64" s="134" t="s">
        <v>39</v>
      </c>
      <c r="F64" s="135"/>
      <c r="G64" s="136"/>
      <c r="H64" s="273" t="s">
        <v>191</v>
      </c>
      <c r="I64" s="274"/>
      <c r="J64" s="275"/>
      <c r="K64" s="276"/>
      <c r="L64" s="277"/>
      <c r="M64" s="278"/>
      <c r="N64" s="278"/>
      <c r="O64" s="278"/>
      <c r="P64" s="279"/>
    </row>
    <row r="65" spans="1:23" ht="33.75" hidden="1" customHeight="1" x14ac:dyDescent="0.2">
      <c r="A65" s="272" t="s">
        <v>190</v>
      </c>
      <c r="B65" s="158"/>
      <c r="C65" s="158"/>
      <c r="D65" s="162"/>
      <c r="E65" s="134" t="s">
        <v>39</v>
      </c>
      <c r="F65" s="135"/>
      <c r="G65" s="136"/>
      <c r="H65" s="273" t="s">
        <v>191</v>
      </c>
      <c r="I65" s="274"/>
      <c r="J65" s="275"/>
      <c r="K65" s="276"/>
      <c r="L65" s="277"/>
      <c r="M65" s="278"/>
      <c r="N65" s="278"/>
      <c r="O65" s="278"/>
      <c r="P65" s="279"/>
    </row>
    <row r="66" spans="1:23" ht="33.75" hidden="1" customHeight="1" thickBot="1" x14ac:dyDescent="0.25">
      <c r="A66" s="262" t="s">
        <v>190</v>
      </c>
      <c r="B66" s="263"/>
      <c r="C66" s="263"/>
      <c r="D66" s="264"/>
      <c r="E66" s="134" t="s">
        <v>39</v>
      </c>
      <c r="F66" s="135"/>
      <c r="G66" s="136"/>
      <c r="H66" s="265" t="s">
        <v>191</v>
      </c>
      <c r="I66" s="266"/>
      <c r="J66" s="267"/>
      <c r="K66" s="268"/>
      <c r="L66" s="269"/>
      <c r="M66" s="270"/>
      <c r="N66" s="270"/>
      <c r="O66" s="270"/>
      <c r="P66" s="271"/>
    </row>
    <row r="67" spans="1:23" ht="20.25" customHeight="1" x14ac:dyDescent="0.2">
      <c r="A67" s="163" t="s">
        <v>45</v>
      </c>
      <c r="B67" s="164"/>
      <c r="C67" s="342"/>
      <c r="D67" s="349" t="s">
        <v>39</v>
      </c>
      <c r="E67" s="350"/>
      <c r="F67" s="351"/>
      <c r="G67" s="163" t="s">
        <v>170</v>
      </c>
      <c r="H67" s="164"/>
      <c r="I67" s="164"/>
      <c r="J67" s="164"/>
      <c r="K67" s="342"/>
      <c r="L67" s="352"/>
      <c r="M67" s="353"/>
      <c r="N67" s="353"/>
      <c r="O67" s="353"/>
      <c r="P67" s="354"/>
    </row>
    <row r="68" spans="1:23" ht="15" customHeight="1" x14ac:dyDescent="0.2">
      <c r="A68" s="205" t="s">
        <v>46</v>
      </c>
      <c r="B68" s="206"/>
      <c r="C68" s="206"/>
      <c r="D68" s="206"/>
      <c r="E68" s="206"/>
      <c r="F68" s="206"/>
      <c r="G68" s="206"/>
      <c r="H68" s="206"/>
      <c r="I68" s="206"/>
      <c r="J68" s="206"/>
      <c r="K68" s="206"/>
      <c r="L68" s="206"/>
      <c r="M68" s="206"/>
      <c r="N68" s="206"/>
      <c r="O68" s="206"/>
      <c r="P68" s="207"/>
    </row>
    <row r="69" spans="1:23" ht="71.25" customHeight="1" x14ac:dyDescent="0.2">
      <c r="A69" s="304"/>
      <c r="B69" s="305"/>
      <c r="C69" s="305"/>
      <c r="D69" s="305"/>
      <c r="E69" s="305"/>
      <c r="F69" s="305"/>
      <c r="G69" s="305"/>
      <c r="H69" s="305"/>
      <c r="I69" s="305"/>
      <c r="J69" s="305"/>
      <c r="K69" s="305"/>
      <c r="L69" s="305"/>
      <c r="M69" s="305"/>
      <c r="N69" s="305"/>
      <c r="O69" s="305"/>
      <c r="P69" s="306"/>
    </row>
    <row r="70" spans="1:23" ht="49.5" customHeight="1" x14ac:dyDescent="0.2">
      <c r="A70" s="236" t="s">
        <v>161</v>
      </c>
      <c r="B70" s="237"/>
      <c r="C70" s="237"/>
      <c r="D70" s="237"/>
      <c r="E70" s="237"/>
      <c r="F70" s="237"/>
      <c r="G70" s="237"/>
      <c r="H70" s="237"/>
      <c r="I70" s="237"/>
      <c r="J70" s="237"/>
      <c r="K70" s="237"/>
      <c r="L70" s="237"/>
      <c r="M70" s="237"/>
      <c r="N70" s="237"/>
      <c r="O70" s="237"/>
      <c r="P70" s="238"/>
      <c r="Q70" s="10"/>
      <c r="R70" s="10"/>
      <c r="S70" s="10"/>
      <c r="T70" s="10"/>
      <c r="U70" s="10"/>
      <c r="V70" s="10"/>
      <c r="W70" s="10"/>
    </row>
    <row r="71" spans="1:23" ht="27" customHeight="1" x14ac:dyDescent="0.2">
      <c r="A71" s="133" t="s">
        <v>45</v>
      </c>
      <c r="B71" s="158"/>
      <c r="C71" s="162"/>
      <c r="D71" s="301" t="s">
        <v>39</v>
      </c>
      <c r="E71" s="302"/>
      <c r="F71" s="303"/>
      <c r="G71" s="133" t="s">
        <v>170</v>
      </c>
      <c r="H71" s="158"/>
      <c r="I71" s="158"/>
      <c r="J71" s="158"/>
      <c r="K71" s="162"/>
      <c r="L71" s="339"/>
      <c r="M71" s="340"/>
      <c r="N71" s="340"/>
      <c r="O71" s="340"/>
      <c r="P71" s="341"/>
      <c r="Q71" s="10"/>
      <c r="R71" s="10"/>
      <c r="S71" s="10"/>
      <c r="T71" s="10"/>
      <c r="U71" s="10"/>
      <c r="V71" s="10"/>
      <c r="W71" s="10"/>
    </row>
    <row r="72" spans="1:23" x14ac:dyDescent="0.2">
      <c r="A72" s="205" t="s">
        <v>46</v>
      </c>
      <c r="B72" s="206"/>
      <c r="C72" s="206"/>
      <c r="D72" s="206"/>
      <c r="E72" s="206"/>
      <c r="F72" s="206"/>
      <c r="G72" s="206"/>
      <c r="H72" s="206"/>
      <c r="I72" s="206"/>
      <c r="J72" s="206"/>
      <c r="K72" s="206"/>
      <c r="L72" s="206"/>
      <c r="M72" s="206"/>
      <c r="N72" s="206"/>
      <c r="O72" s="206"/>
      <c r="P72" s="207"/>
      <c r="Q72" s="10"/>
      <c r="R72" s="10"/>
      <c r="S72" s="10"/>
      <c r="T72" s="10"/>
      <c r="U72" s="10"/>
      <c r="V72" s="10"/>
      <c r="W72" s="10"/>
    </row>
    <row r="73" spans="1:23" ht="71.25" customHeight="1" x14ac:dyDescent="0.2">
      <c r="A73" s="304"/>
      <c r="B73" s="305"/>
      <c r="C73" s="305"/>
      <c r="D73" s="305"/>
      <c r="E73" s="305"/>
      <c r="F73" s="305"/>
      <c r="G73" s="305"/>
      <c r="H73" s="305"/>
      <c r="I73" s="305"/>
      <c r="J73" s="305"/>
      <c r="K73" s="305"/>
      <c r="L73" s="305"/>
      <c r="M73" s="305"/>
      <c r="N73" s="305"/>
      <c r="O73" s="305"/>
      <c r="P73" s="306"/>
      <c r="Q73" s="10"/>
      <c r="R73" s="10"/>
      <c r="S73" s="10"/>
      <c r="T73" s="10"/>
      <c r="U73" s="10"/>
      <c r="V73" s="10"/>
      <c r="W73" s="10"/>
    </row>
    <row r="74" spans="1:23" ht="54" customHeight="1" x14ac:dyDescent="0.2">
      <c r="A74" s="307" t="s">
        <v>158</v>
      </c>
      <c r="B74" s="141"/>
      <c r="C74" s="141"/>
      <c r="D74" s="141"/>
      <c r="E74" s="141"/>
      <c r="F74" s="141"/>
      <c r="G74" s="141"/>
      <c r="H74" s="141"/>
      <c r="I74" s="141"/>
      <c r="J74" s="141"/>
      <c r="K74" s="141"/>
      <c r="L74" s="141"/>
      <c r="M74" s="141"/>
      <c r="N74" s="141"/>
      <c r="O74" s="141"/>
      <c r="P74" s="142"/>
    </row>
    <row r="75" spans="1:23" ht="28.5" customHeight="1" x14ac:dyDescent="0.2">
      <c r="A75" s="133" t="s">
        <v>45</v>
      </c>
      <c r="B75" s="158"/>
      <c r="C75" s="162"/>
      <c r="D75" s="301" t="s">
        <v>39</v>
      </c>
      <c r="E75" s="302"/>
      <c r="F75" s="303"/>
      <c r="G75" s="133" t="s">
        <v>170</v>
      </c>
      <c r="H75" s="158"/>
      <c r="I75" s="158"/>
      <c r="J75" s="158"/>
      <c r="K75" s="162"/>
      <c r="L75" s="339"/>
      <c r="M75" s="340"/>
      <c r="N75" s="340"/>
      <c r="O75" s="340"/>
      <c r="P75" s="341"/>
    </row>
    <row r="76" spans="1:23" x14ac:dyDescent="0.2">
      <c r="A76" s="205" t="s">
        <v>46</v>
      </c>
      <c r="B76" s="206"/>
      <c r="C76" s="206"/>
      <c r="D76" s="206"/>
      <c r="E76" s="206"/>
      <c r="F76" s="206"/>
      <c r="G76" s="206"/>
      <c r="H76" s="206"/>
      <c r="I76" s="206"/>
      <c r="J76" s="206"/>
      <c r="K76" s="206"/>
      <c r="L76" s="206"/>
      <c r="M76" s="206"/>
      <c r="N76" s="206"/>
      <c r="O76" s="206"/>
      <c r="P76" s="207"/>
    </row>
    <row r="77" spans="1:23" ht="71.25" customHeight="1" x14ac:dyDescent="0.2">
      <c r="A77" s="304"/>
      <c r="B77" s="305"/>
      <c r="C77" s="305"/>
      <c r="D77" s="305"/>
      <c r="E77" s="305"/>
      <c r="F77" s="305"/>
      <c r="G77" s="305"/>
      <c r="H77" s="305"/>
      <c r="I77" s="305"/>
      <c r="J77" s="305"/>
      <c r="K77" s="305"/>
      <c r="L77" s="305"/>
      <c r="M77" s="305"/>
      <c r="N77" s="305"/>
      <c r="O77" s="305"/>
      <c r="P77" s="306"/>
    </row>
    <row r="78" spans="1:23" ht="43.5" customHeight="1" x14ac:dyDescent="0.2">
      <c r="A78" s="343" t="s">
        <v>159</v>
      </c>
      <c r="B78" s="344"/>
      <c r="C78" s="344"/>
      <c r="D78" s="344"/>
      <c r="E78" s="344"/>
      <c r="F78" s="365"/>
      <c r="G78" s="366"/>
      <c r="H78" s="367"/>
      <c r="I78" s="343" t="s">
        <v>165</v>
      </c>
      <c r="J78" s="344"/>
      <c r="K78" s="344"/>
      <c r="L78" s="344"/>
      <c r="M78" s="345"/>
      <c r="N78" s="346"/>
      <c r="O78" s="347"/>
      <c r="P78" s="348"/>
    </row>
    <row r="79" spans="1:23" ht="42" customHeight="1" x14ac:dyDescent="0.2">
      <c r="A79" s="343" t="s">
        <v>160</v>
      </c>
      <c r="B79" s="344"/>
      <c r="C79" s="344"/>
      <c r="D79" s="344"/>
      <c r="E79" s="344"/>
      <c r="F79" s="344"/>
      <c r="G79" s="344"/>
      <c r="H79" s="344"/>
      <c r="I79" s="344"/>
      <c r="J79" s="344"/>
      <c r="K79" s="344"/>
      <c r="L79" s="344"/>
      <c r="M79" s="345"/>
      <c r="N79" s="301" t="s">
        <v>39</v>
      </c>
      <c r="O79" s="302"/>
      <c r="P79" s="303"/>
    </row>
    <row r="80" spans="1:23" ht="24.75" customHeight="1" x14ac:dyDescent="0.2">
      <c r="A80" s="133" t="s">
        <v>45</v>
      </c>
      <c r="B80" s="158"/>
      <c r="C80" s="162"/>
      <c r="D80" s="301" t="s">
        <v>39</v>
      </c>
      <c r="E80" s="302"/>
      <c r="F80" s="303"/>
      <c r="G80" s="359" t="s">
        <v>139</v>
      </c>
      <c r="H80" s="360"/>
      <c r="I80" s="360"/>
      <c r="J80" s="360"/>
      <c r="K80" s="360"/>
      <c r="L80" s="360"/>
      <c r="M80" s="361"/>
      <c r="N80" s="362"/>
      <c r="O80" s="363"/>
      <c r="P80" s="364"/>
    </row>
    <row r="81" spans="1:16" x14ac:dyDescent="0.2">
      <c r="A81" s="205" t="s">
        <v>46</v>
      </c>
      <c r="B81" s="206"/>
      <c r="C81" s="206"/>
      <c r="D81" s="206"/>
      <c r="E81" s="206"/>
      <c r="F81" s="206"/>
      <c r="G81" s="206"/>
      <c r="H81" s="206"/>
      <c r="I81" s="206"/>
      <c r="J81" s="206"/>
      <c r="K81" s="206"/>
      <c r="L81" s="206"/>
      <c r="M81" s="206"/>
      <c r="N81" s="206"/>
      <c r="O81" s="206"/>
      <c r="P81" s="207"/>
    </row>
    <row r="82" spans="1:16" ht="75.75" customHeight="1" x14ac:dyDescent="0.2">
      <c r="A82" s="304"/>
      <c r="B82" s="305"/>
      <c r="C82" s="305"/>
      <c r="D82" s="305"/>
      <c r="E82" s="305"/>
      <c r="F82" s="305"/>
      <c r="G82" s="305"/>
      <c r="H82" s="305"/>
      <c r="I82" s="305"/>
      <c r="J82" s="305"/>
      <c r="K82" s="305"/>
      <c r="L82" s="305"/>
      <c r="M82" s="305"/>
      <c r="N82" s="305"/>
      <c r="O82" s="305"/>
      <c r="P82" s="306"/>
    </row>
    <row r="83" spans="1:16" ht="33" customHeight="1" x14ac:dyDescent="0.2">
      <c r="A83" s="356" t="s">
        <v>164</v>
      </c>
      <c r="B83" s="357"/>
      <c r="C83" s="357"/>
      <c r="D83" s="357"/>
      <c r="E83" s="357"/>
      <c r="F83" s="357"/>
      <c r="G83" s="357"/>
      <c r="H83" s="357"/>
      <c r="I83" s="357"/>
      <c r="J83" s="357"/>
      <c r="K83" s="357"/>
      <c r="L83" s="357"/>
      <c r="M83" s="357"/>
      <c r="N83" s="357"/>
      <c r="O83" s="357"/>
      <c r="P83" s="358"/>
    </row>
    <row r="84" spans="1:16" ht="75.75" customHeight="1" x14ac:dyDescent="0.2">
      <c r="A84" s="304"/>
      <c r="B84" s="305"/>
      <c r="C84" s="305"/>
      <c r="D84" s="305"/>
      <c r="E84" s="305"/>
      <c r="F84" s="305"/>
      <c r="G84" s="305"/>
      <c r="H84" s="305"/>
      <c r="I84" s="305"/>
      <c r="J84" s="305"/>
      <c r="K84" s="305"/>
      <c r="L84" s="305"/>
      <c r="M84" s="305"/>
      <c r="N84" s="305"/>
      <c r="O84" s="305"/>
      <c r="P84" s="306"/>
    </row>
    <row r="85" spans="1:16" x14ac:dyDescent="0.2">
      <c r="A85" s="11"/>
      <c r="B85" s="12"/>
      <c r="C85" s="12"/>
      <c r="D85" s="12"/>
      <c r="E85" s="12"/>
      <c r="F85" s="12"/>
      <c r="G85" s="12"/>
      <c r="H85" s="12"/>
      <c r="I85" s="12"/>
      <c r="J85" s="12"/>
      <c r="K85" s="12"/>
      <c r="L85" s="12"/>
      <c r="M85" s="12"/>
      <c r="N85" s="12"/>
      <c r="O85" s="12"/>
      <c r="P85" s="13"/>
    </row>
  </sheetData>
  <sheetProtection algorithmName="SHA-512" hashValue="FCe5fw+rQmKrt6RzasRHGPpc5uWMooOTINmPOrgd1Xvz4FMt36bNp5pY1UG6XO7ufRX2qqf72NxQH7BsZEyJ3g==" saltValue="YaTO+4UDZNZt5MDORFzVsw==" spinCount="100000" sheet="1" objects="1" scenarios="1" selectLockedCells="1"/>
  <mergeCells count="281">
    <mergeCell ref="A17:D17"/>
    <mergeCell ref="A22:D22"/>
    <mergeCell ref="A27:D27"/>
    <mergeCell ref="H22:I22"/>
    <mergeCell ref="J22:K22"/>
    <mergeCell ref="A83:P83"/>
    <mergeCell ref="A84:P84"/>
    <mergeCell ref="A82:P82"/>
    <mergeCell ref="A81:P81"/>
    <mergeCell ref="G80:M80"/>
    <mergeCell ref="N80:P80"/>
    <mergeCell ref="A80:C80"/>
    <mergeCell ref="D80:F80"/>
    <mergeCell ref="O32:P32"/>
    <mergeCell ref="E32:G32"/>
    <mergeCell ref="H32:I32"/>
    <mergeCell ref="A78:E78"/>
    <mergeCell ref="G75:K75"/>
    <mergeCell ref="L75:P75"/>
    <mergeCell ref="A75:C75"/>
    <mergeCell ref="A77:P77"/>
    <mergeCell ref="F78:H78"/>
    <mergeCell ref="J32:K32"/>
    <mergeCell ref="L32:N32"/>
    <mergeCell ref="G67:K67"/>
    <mergeCell ref="I78:M78"/>
    <mergeCell ref="N78:P78"/>
    <mergeCell ref="A33:P33"/>
    <mergeCell ref="A79:M79"/>
    <mergeCell ref="N79:P79"/>
    <mergeCell ref="A69:P69"/>
    <mergeCell ref="A72:P72"/>
    <mergeCell ref="A67:C67"/>
    <mergeCell ref="D67:F67"/>
    <mergeCell ref="A70:P70"/>
    <mergeCell ref="A71:C71"/>
    <mergeCell ref="L67:P67"/>
    <mergeCell ref="G71:K71"/>
    <mergeCell ref="L71:P71"/>
    <mergeCell ref="A34:D34"/>
    <mergeCell ref="E34:G34"/>
    <mergeCell ref="H34:I34"/>
    <mergeCell ref="J34:K34"/>
    <mergeCell ref="L34:P34"/>
    <mergeCell ref="O37:P37"/>
    <mergeCell ref="A38:P38"/>
    <mergeCell ref="A39:D39"/>
    <mergeCell ref="E39:G39"/>
    <mergeCell ref="A2:O2"/>
    <mergeCell ref="A6:P6"/>
    <mergeCell ref="A11:P11"/>
    <mergeCell ref="A13:P13"/>
    <mergeCell ref="A12:P12"/>
    <mergeCell ref="A7:P7"/>
    <mergeCell ref="A8:C8"/>
    <mergeCell ref="A5:D5"/>
    <mergeCell ref="E5:H5"/>
    <mergeCell ref="I5:L5"/>
    <mergeCell ref="M5:P5"/>
    <mergeCell ref="F4:J4"/>
    <mergeCell ref="A9:M9"/>
    <mergeCell ref="A10:M10"/>
    <mergeCell ref="N9:P9"/>
    <mergeCell ref="G8:K8"/>
    <mergeCell ref="L8:P8"/>
    <mergeCell ref="N10:P10"/>
    <mergeCell ref="D8:F8"/>
    <mergeCell ref="A3:P3"/>
    <mergeCell ref="L14:P14"/>
    <mergeCell ref="D75:F75"/>
    <mergeCell ref="A76:P76"/>
    <mergeCell ref="D71:F71"/>
    <mergeCell ref="A73:P73"/>
    <mergeCell ref="A74:P74"/>
    <mergeCell ref="L17:N17"/>
    <mergeCell ref="O17:P17"/>
    <mergeCell ref="L22:N22"/>
    <mergeCell ref="O22:P22"/>
    <mergeCell ref="L27:N27"/>
    <mergeCell ref="E17:G17"/>
    <mergeCell ref="J17:K17"/>
    <mergeCell ref="E22:G22"/>
    <mergeCell ref="A68:P68"/>
    <mergeCell ref="A15:P15"/>
    <mergeCell ref="O27:P27"/>
    <mergeCell ref="E27:G27"/>
    <mergeCell ref="H27:I27"/>
    <mergeCell ref="J27:K27"/>
    <mergeCell ref="H17:I17"/>
    <mergeCell ref="A14:G14"/>
    <mergeCell ref="H14:K14"/>
    <mergeCell ref="A20:D20"/>
    <mergeCell ref="E20:G20"/>
    <mergeCell ref="H20:I20"/>
    <mergeCell ref="J20:K20"/>
    <mergeCell ref="L20:P20"/>
    <mergeCell ref="A18:P18"/>
    <mergeCell ref="A19:D19"/>
    <mergeCell ref="H19:I19"/>
    <mergeCell ref="L19:P19"/>
    <mergeCell ref="J19:K19"/>
    <mergeCell ref="E19:G19"/>
    <mergeCell ref="A24:D24"/>
    <mergeCell ref="E24:G24"/>
    <mergeCell ref="H24:I24"/>
    <mergeCell ref="J24:K24"/>
    <mergeCell ref="L24:P24"/>
    <mergeCell ref="A23:P23"/>
    <mergeCell ref="A21:D21"/>
    <mergeCell ref="E21:G21"/>
    <mergeCell ref="H21:I21"/>
    <mergeCell ref="J21:K21"/>
    <mergeCell ref="L21:P21"/>
    <mergeCell ref="A28:P28"/>
    <mergeCell ref="A26:D26"/>
    <mergeCell ref="E26:G26"/>
    <mergeCell ref="H26:I26"/>
    <mergeCell ref="J26:K26"/>
    <mergeCell ref="L26:P26"/>
    <mergeCell ref="A25:D25"/>
    <mergeCell ref="E25:G25"/>
    <mergeCell ref="H25:I25"/>
    <mergeCell ref="J25:K25"/>
    <mergeCell ref="L25:P25"/>
    <mergeCell ref="A30:D30"/>
    <mergeCell ref="E30:G30"/>
    <mergeCell ref="H30:I30"/>
    <mergeCell ref="J30:K30"/>
    <mergeCell ref="L30:P30"/>
    <mergeCell ref="A29:D29"/>
    <mergeCell ref="E29:G29"/>
    <mergeCell ref="H29:I29"/>
    <mergeCell ref="J29:K29"/>
    <mergeCell ref="L29:P29"/>
    <mergeCell ref="A31:D31"/>
    <mergeCell ref="E31:G31"/>
    <mergeCell ref="H31:I31"/>
    <mergeCell ref="J31:K31"/>
    <mergeCell ref="L31:P31"/>
    <mergeCell ref="A36:D36"/>
    <mergeCell ref="E36:G36"/>
    <mergeCell ref="H36:I36"/>
    <mergeCell ref="J36:K36"/>
    <mergeCell ref="L36:P36"/>
    <mergeCell ref="A35:D35"/>
    <mergeCell ref="E35:G35"/>
    <mergeCell ref="H35:I35"/>
    <mergeCell ref="J35:K35"/>
    <mergeCell ref="L35:P35"/>
    <mergeCell ref="A32:D32"/>
    <mergeCell ref="H39:I39"/>
    <mergeCell ref="J39:K39"/>
    <mergeCell ref="L39:P39"/>
    <mergeCell ref="A37:D37"/>
    <mergeCell ref="E37:G37"/>
    <mergeCell ref="H37:I37"/>
    <mergeCell ref="J37:K37"/>
    <mergeCell ref="L37:N37"/>
    <mergeCell ref="A41:D41"/>
    <mergeCell ref="E41:G41"/>
    <mergeCell ref="H41:I41"/>
    <mergeCell ref="J41:K41"/>
    <mergeCell ref="L41:P41"/>
    <mergeCell ref="A40:D40"/>
    <mergeCell ref="E40:G40"/>
    <mergeCell ref="H40:I40"/>
    <mergeCell ref="J40:K40"/>
    <mergeCell ref="L40:P40"/>
    <mergeCell ref="O42:P42"/>
    <mergeCell ref="A43:P43"/>
    <mergeCell ref="A44:D44"/>
    <mergeCell ref="E44:G44"/>
    <mergeCell ref="H44:I44"/>
    <mergeCell ref="J44:K44"/>
    <mergeCell ref="L44:P44"/>
    <mergeCell ref="A42:D42"/>
    <mergeCell ref="E42:G42"/>
    <mergeCell ref="H42:I42"/>
    <mergeCell ref="J42:K42"/>
    <mergeCell ref="L42:N42"/>
    <mergeCell ref="A46:D46"/>
    <mergeCell ref="E46:G46"/>
    <mergeCell ref="H46:I46"/>
    <mergeCell ref="J46:K46"/>
    <mergeCell ref="L46:P46"/>
    <mergeCell ref="A45:D45"/>
    <mergeCell ref="E45:G45"/>
    <mergeCell ref="H45:I45"/>
    <mergeCell ref="J45:K45"/>
    <mergeCell ref="L45:P45"/>
    <mergeCell ref="O47:P47"/>
    <mergeCell ref="A48:P48"/>
    <mergeCell ref="A49:D49"/>
    <mergeCell ref="E49:G49"/>
    <mergeCell ref="H49:I49"/>
    <mergeCell ref="J49:K49"/>
    <mergeCell ref="L49:P49"/>
    <mergeCell ref="A47:D47"/>
    <mergeCell ref="E47:G47"/>
    <mergeCell ref="H47:I47"/>
    <mergeCell ref="J47:K47"/>
    <mergeCell ref="L47:N47"/>
    <mergeCell ref="A51:D51"/>
    <mergeCell ref="E51:G51"/>
    <mergeCell ref="H51:I51"/>
    <mergeCell ref="J51:K51"/>
    <mergeCell ref="L51:P51"/>
    <mergeCell ref="A50:D50"/>
    <mergeCell ref="E50:G50"/>
    <mergeCell ref="H50:I50"/>
    <mergeCell ref="J50:K50"/>
    <mergeCell ref="L50:P50"/>
    <mergeCell ref="O52:P52"/>
    <mergeCell ref="A53:P53"/>
    <mergeCell ref="A54:D54"/>
    <mergeCell ref="E54:G54"/>
    <mergeCell ref="H54:I54"/>
    <mergeCell ref="J54:K54"/>
    <mergeCell ref="L54:P54"/>
    <mergeCell ref="A52:D52"/>
    <mergeCell ref="E52:G52"/>
    <mergeCell ref="H52:I52"/>
    <mergeCell ref="J52:K52"/>
    <mergeCell ref="L52:N52"/>
    <mergeCell ref="A56:D56"/>
    <mergeCell ref="E56:G56"/>
    <mergeCell ref="H56:I56"/>
    <mergeCell ref="J56:K56"/>
    <mergeCell ref="L56:P56"/>
    <mergeCell ref="A55:D55"/>
    <mergeCell ref="E55:G55"/>
    <mergeCell ref="H55:I55"/>
    <mergeCell ref="J55:K55"/>
    <mergeCell ref="L55:P55"/>
    <mergeCell ref="O57:P57"/>
    <mergeCell ref="A58:P58"/>
    <mergeCell ref="A59:D59"/>
    <mergeCell ref="E59:G59"/>
    <mergeCell ref="H59:I59"/>
    <mergeCell ref="J59:K59"/>
    <mergeCell ref="L59:P59"/>
    <mergeCell ref="A57:D57"/>
    <mergeCell ref="E57:G57"/>
    <mergeCell ref="H57:I57"/>
    <mergeCell ref="J57:K57"/>
    <mergeCell ref="L57:N57"/>
    <mergeCell ref="L62:N62"/>
    <mergeCell ref="A61:D61"/>
    <mergeCell ref="E61:G61"/>
    <mergeCell ref="H61:I61"/>
    <mergeCell ref="J61:K61"/>
    <mergeCell ref="L61:P61"/>
    <mergeCell ref="A60:D60"/>
    <mergeCell ref="E60:G60"/>
    <mergeCell ref="H60:I60"/>
    <mergeCell ref="J60:K60"/>
    <mergeCell ref="L60:P60"/>
    <mergeCell ref="A16:G16"/>
    <mergeCell ref="H16:K16"/>
    <mergeCell ref="L16:P16"/>
    <mergeCell ref="A66:D66"/>
    <mergeCell ref="E66:G66"/>
    <mergeCell ref="H66:I66"/>
    <mergeCell ref="J66:K66"/>
    <mergeCell ref="L66:P66"/>
    <mergeCell ref="A65:D65"/>
    <mergeCell ref="E65:G65"/>
    <mergeCell ref="H65:I65"/>
    <mergeCell ref="J65:K65"/>
    <mergeCell ref="L65:P65"/>
    <mergeCell ref="O62:P62"/>
    <mergeCell ref="A63:P63"/>
    <mergeCell ref="A64:D64"/>
    <mergeCell ref="E64:G64"/>
    <mergeCell ref="H64:I64"/>
    <mergeCell ref="J64:K64"/>
    <mergeCell ref="L64:P64"/>
    <mergeCell ref="A62:D62"/>
    <mergeCell ref="E62:G62"/>
    <mergeCell ref="H62:I62"/>
    <mergeCell ref="J62:K62"/>
  </mergeCells>
  <conditionalFormatting sqref="D67:F67 D71:F71 D75:F75 D80:F80">
    <cfRule type="containsText" dxfId="6" priority="7" operator="containsText" text="Yes">
      <formula>NOT(ISERROR(SEARCH("Yes",D67)))</formula>
    </cfRule>
  </conditionalFormatting>
  <conditionalFormatting sqref="D80:F80 D75:F75 D71:F71">
    <cfRule type="containsText" dxfId="5" priority="6" operator="containsText" text="No">
      <formula>NOT(ISERROR(SEARCH("No",D71)))</formula>
    </cfRule>
  </conditionalFormatting>
  <conditionalFormatting sqref="D8">
    <cfRule type="containsText" dxfId="4" priority="3" operator="containsText" text="Yes">
      <formula>NOT(ISERROR(SEARCH("Yes",D8)))</formula>
    </cfRule>
  </conditionalFormatting>
  <conditionalFormatting sqref="D8">
    <cfRule type="containsText" dxfId="3" priority="2" operator="containsText" text="No">
      <formula>NOT(ISERROR(SEARCH("No",D8)))</formula>
    </cfRule>
  </conditionalFormatting>
  <conditionalFormatting sqref="N10:P10">
    <cfRule type="expression" dxfId="2" priority="1">
      <formula>$N$10="No"</formula>
    </cfRule>
  </conditionalFormatting>
  <dataValidations count="29">
    <dataValidation type="list" allowBlank="1" showInputMessage="1" showErrorMessage="1" prompt="Drop-down selection" sqref="D75:F75 D71:F71" xr:uid="{7E0053D0-6E3A-4AEF-A064-52BD1D5CF7C2}">
      <formula1>"Select One, Yes, No, N/A"</formula1>
    </dataValidation>
    <dataValidation type="list" allowBlank="1" showInputMessage="1" showErrorMessage="1" prompt="Use drop-down to select whether documentation is attached." sqref="D8:F8" xr:uid="{86A5D783-C8EF-4EC1-9CEA-1CA271E55C12}">
      <formula1>"Select One, Yes, No, Previously Submitted, N/A"</formula1>
    </dataValidation>
    <dataValidation type="textLength" operator="lessThan" allowBlank="1" showInputMessage="1" showErrorMessage="1" error="This is not a form field. Hit Escape and then Tab to continue. " sqref="A5:P7 A8:C8 A9:M10 A11:P11 A13:P13 A14:G14 A75:C75 A76:P76 A78:E78 A81:P81 A83:P83 A3 A80:C80 I78:M78 A67:C67 G80:M80 A70:P70 A71:C71 A72:P72 A74:P74 A79:M79 L17:N17 H17:I17 A17:D17 A29:D32 A18:P18 L22:N22 H19:I22 A19:D22 L32:N32 A23:P23 A24:D27 H24:I27 L27:N27 A28:P28 H29:I32 H34:I37 A33:P33 H39:I42 L37:N37 A38:P38 A34:D37 H44:I47 A39:D42 L42:N42 A43:P43 L47:N47 A48:P48 H49:I52 H54:I57 L52:N52 A53:P53 L57:N57 A58:P58 H59:I62 A64:D66 L62:N62 A63:P63 H64:I66 A59:D62 A54:D57 A49:D52 A44:D47 A15:P15 A16:G16" xr:uid="{DC9A815E-05F3-4407-BFA6-7AB1D9F6B34D}">
      <formula1>0</formula1>
    </dataValidation>
    <dataValidation type="list" allowBlank="1" showInputMessage="1" showErrorMessage="1" prompt="Drop-down Selection" sqref="N9:P10" xr:uid="{37657F08-0C51-42CE-83EE-5D078F7C98F0}">
      <formula1>"Select One, Yes, No, N/A"</formula1>
    </dataValidation>
    <dataValidation allowBlank="1" showInputMessage="1" showErrorMessage="1" prompt="List supporting documentation and any comments. If &quot;No&quot; or &quot;N/A&quot; was selected above, please clarify. " sqref="A12:P12" xr:uid="{D68A1246-245E-4EB4-A09B-9CE084132C9A}"/>
    <dataValidation allowBlank="1" showInputMessage="1" showErrorMessage="1" prompt="Enter the date of the CESH Award Letter from HCD." sqref="H14:K14" xr:uid="{047F3BCC-EA0C-45CF-9226-EC37B1F3A009}"/>
    <dataValidation allowBlank="1" showInputMessage="1" showErrorMessage="1" prompt="Enter the name of Subrecipient #1 if applicable. " sqref="E17:G17" xr:uid="{CD7679B8-979C-45FA-8FB7-D609105B9054}"/>
    <dataValidation allowBlank="1" showInputMessage="1" showErrorMessage="1" prompt="Enter the name of Subrecipient #2 if applicable. " sqref="E22:G22" xr:uid="{996FA455-E9EF-4251-8860-A0BB80BF27A8}"/>
    <dataValidation allowBlank="1" showInputMessage="1" showErrorMessage="1" prompt="Enter the name of Subrecipient #3 if applicable. " sqref="E27:G27" xr:uid="{75F8AE3D-7E0E-4FB2-902B-F1120FF9D234}"/>
    <dataValidation allowBlank="1" showInputMessage="1" showErrorMessage="1" prompt="Enter the name of Subrecipient #4 if applicable. " sqref="E32:G32 E37:G37 E42:G42 E47:G47 E52:G52 E57:G57 E62:G62" xr:uid="{1C177060-1B5A-45EF-9A8E-F0F8C1BDC456}"/>
    <dataValidation allowBlank="1" showInputMessage="1" showErrorMessage="1" prompt="Enter the Award Amount made to Subrecipient #1 if applicable. " sqref="J17:K17" xr:uid="{2AF8FC85-A6AC-4282-ABBA-3EB21E7B9C7D}"/>
    <dataValidation allowBlank="1" showInputMessage="1" showErrorMessage="1" prompt="Enter the Award Amount made to Subrecipient #2 if applicable." sqref="J22:K22" xr:uid="{8D03BC49-FFDF-4373-81AA-F3D5C8FDAD91}"/>
    <dataValidation allowBlank="1" showInputMessage="1" showErrorMessage="1" prompt="Enter the Award Amount made to Subrecipient #3 if applicable." sqref="J27:K27" xr:uid="{F9D9D17E-B902-4BDB-A7C8-BB25D4EC543B}"/>
    <dataValidation allowBlank="1" showInputMessage="1" showErrorMessage="1" prompt="Enter the Award Amount made to Subrecipient #4 if applicable." sqref="J32:K32 J37:K37 J42:K42 J47:K47 J52:K52 J57:K57 J62:K62" xr:uid="{8EDC98EE-C203-47A7-B6F7-45F99FE5BA5D}"/>
    <dataValidation type="list" allowBlank="1" showInputMessage="1" showErrorMessage="1" prompt="Drop-down Selection " sqref="D67:F67" xr:uid="{F274F893-5BF6-4795-903E-E62B37C3BA32}">
      <formula1>"Select One, Yes, No, N/A"</formula1>
    </dataValidation>
    <dataValidation type="date" allowBlank="1" showInputMessage="1" showErrorMessage="1" error="The date you entered is not in the proper format. Please enter the date using two digit month, two digit day and four digit year." prompt="Enter the date (MM/DD/YYYY) of Subrecipient #1 Award Letter. " sqref="O17:P17" xr:uid="{F6ED057C-5045-4BCB-909B-9BACC7A2CB83}">
      <formula1>1</formula1>
      <formula2>109939</formula2>
    </dataValidation>
    <dataValidation type="date" allowBlank="1" showInputMessage="1" showErrorMessage="1" error="The date you entered is not in the proper format. Please enter the date using two digit month, two digit day and four digit year." prompt="Enter the date (MM/DD/YYYY) of Subrecipient #2 Award Letter. " sqref="O22:P22" xr:uid="{B569025B-6AC3-47BC-997E-4B3071E6DFEC}">
      <formula1>1</formula1>
      <formula2>109939</formula2>
    </dataValidation>
    <dataValidation type="date" allowBlank="1" showInputMessage="1" showErrorMessage="1" error="The date you entered is not in the proper format. Please enter the date using two digit month, two digit day and four digit year." prompt="Enter the date (MM/DD/YYYY) of Subrecipient #3 Award Letter. " sqref="O27:P27" xr:uid="{880A85DB-AAC5-4E97-A4A7-7327DEA50ADB}">
      <formula1>1</formula1>
      <formula2>109939</formula2>
    </dataValidation>
    <dataValidation type="date" allowBlank="1" showInputMessage="1" showErrorMessage="1" error="The date you entered is not in the proper format. Please enter the date using two digit month, two digit day and four digit year." prompt="Enter the date (MM/DD/YYYY) of Subrecipient #4 Award Letter. " sqref="O32:P32 O37:P37 O42:P42 O47:P47 O52:P52 O57:P57 O62:P62" xr:uid="{FD59F8D0-2DEA-4512-9138-A2E8864F1100}">
      <formula1>1</formula1>
      <formula2>109939</formula2>
    </dataValidation>
    <dataValidation operator="lessThan" allowBlank="1" showInputMessage="1" showErrorMessage="1" error="This is not a form field. Hit Escape and then Tab to continue. " sqref="A68:P68" xr:uid="{C8234664-D8FF-4510-AF7D-725698D63372}"/>
    <dataValidation allowBlank="1" showInputMessage="1" showErrorMessage="1" prompt="List supporting documentation and any comments. If &quot;No&quot; or &quot;N/A&quot; was selected above, please clarify." sqref="A69:P69 A73:P73 A77:P77 A82:P82" xr:uid="{2CF42DBE-695D-4E3D-9B0F-BC539F5F3409}"/>
    <dataValidation type="decimal" allowBlank="1" showInputMessage="1" showErrorMessage="1" error="Please enter only numerical figures in response to Program income earned during this reporting period. " prompt="Enter program income earned during this reporting period." sqref="F78:H78" xr:uid="{B82B85B4-D59E-419D-80A1-1FD13C67AD36}">
      <formula1>0</formula1>
      <formula2>10000000000000000000</formula2>
    </dataValidation>
    <dataValidation allowBlank="1" showInputMessage="1" showErrorMessage="1" prompt="Enter the approximate number of households to be assisted with this period's Reuse Revenue. " sqref="N78:P78" xr:uid="{4D0BA15E-18CA-4FF5-89F0-E672734311DC}"/>
    <dataValidation type="date" allowBlank="1" showInputMessage="1" showErrorMessage="1" error="The date you entered is not in the proper format. Please enter the date using two digit month, two digit day and four digit year." prompt="Enter the date (MM/DD/YYYY) of the most recent site visit. " sqref="N80:P80" xr:uid="{D91690AA-2221-4D85-9C7A-B56C58D5D312}">
      <formula1>1</formula1>
      <formula2>109939</formula2>
    </dataValidation>
    <dataValidation allowBlank="1" showInputMessage="1" showErrorMessage="1" prompt="Please provide details on any success stories you’ve had from CESH funded projects. Be sure to include both project-level and client-level successes. " sqref="A84:P84" xr:uid="{0CD986CE-4E76-4929-86EF-8B1106C3999B}"/>
    <dataValidation allowBlank="1" showInputMessage="1" showErrorMessage="1" prompt="Enter title of documentation attached " sqref="L67:P67 L71:P71 L75:P75 L8:P8" xr:uid="{F9A0B902-84FF-4AB5-9BD5-3DB2FDFC47A5}"/>
    <dataValidation type="textLength" operator="lessThan" allowBlank="1" showInputMessage="1" showErrorMessage="1" error="This is not a form field. Please hit Escape and then Tab to continue. " sqref="G67:K67 G71:K71 G75:K75 G8:K8" xr:uid="{F6088E96-019A-4F1F-99B6-DB7A011BBD9E}">
      <formula1>0</formula1>
    </dataValidation>
    <dataValidation type="list" operator="lessThan" allowBlank="1" showInputMessage="1" showErrorMessage="1" error="This is not a form field. Hit Escape and then Tab to continue. " sqref="N79:P79" xr:uid="{62CE4E45-CE0D-439F-AADD-91A7778B80EF}">
      <formula1>"Select One, Yes, No, N/A "</formula1>
    </dataValidation>
    <dataValidation type="list" allowBlank="1" showInputMessage="1" showErrorMessage="1" prompt="Drop-down selection" sqref="D80:F80" xr:uid="{D6A3E16D-C3C3-494B-8A85-8C438333825F}">
      <formula1>"Select One, Yes, No, Previously Submitted, N/A"</formula1>
    </dataValidation>
  </dataValidations>
  <pageMargins left="0.7" right="0.7" top="0.75" bottom="0.75" header="0.3" footer="0.3"/>
  <pageSetup scale="54" fitToHeight="0" orientation="portrait" horizontalDpi="1200" verticalDpi="1200" r:id="rId1"/>
  <extLst>
    <ext xmlns:x14="http://schemas.microsoft.com/office/spreadsheetml/2009/9/main" uri="{CCE6A557-97BC-4b89-ADB6-D9C93CAAB3DF}">
      <x14:dataValidations xmlns:xm="http://schemas.microsoft.com/office/excel/2006/main" count="2">
        <x14:dataValidation type="list" operator="lessThan" allowBlank="1" showInputMessage="1" showErrorMessage="1" error="This is not a form field. Hit Escape and then Tab to continue. " xr:uid="{10D8F46A-C271-4755-94DC-CFCF2A08CD11}">
          <x14:formula1>
            <xm:f>'Will be Hidden'!$H$1:$H$11</xm:f>
          </x14:formula1>
          <xm:sqref>H16:K16</xm:sqref>
        </x14:dataValidation>
        <x14:dataValidation type="list" allowBlank="1" showInputMessage="1" showErrorMessage="1" xr:uid="{3EAA129D-DF38-4D48-B666-F02BAB511D59}">
          <x14:formula1>
            <xm:f>'Will be Hidden'!$A$21:$A$29</xm:f>
          </x14:formula1>
          <xm:sqref>E19:G21 E24:G26 E29:G31 E34:G36 E39:G41 E44:G46 E49:G51 E54:G56 E59:G61 E64:G66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8990C-0CEF-454E-AD43-9F68328BE95C}">
  <sheetPr codeName="Sheet5">
    <pageSetUpPr fitToPage="1"/>
  </sheetPr>
  <dimension ref="A1:X30"/>
  <sheetViews>
    <sheetView zoomScaleNormal="100" workbookViewId="0">
      <selection activeCell="Q14" sqref="Q14"/>
    </sheetView>
  </sheetViews>
  <sheetFormatPr defaultRowHeight="14.25" x14ac:dyDescent="0.2"/>
  <cols>
    <col min="1" max="3" width="9.140625" style="1"/>
    <col min="4" max="4" width="8.42578125" style="1" customWidth="1"/>
    <col min="5" max="5" width="9.140625" style="1"/>
    <col min="6" max="6" width="8.5703125" style="1" customWidth="1"/>
    <col min="7" max="7" width="9.140625" style="1"/>
    <col min="8" max="8" width="12" style="1" customWidth="1"/>
    <col min="9" max="9" width="9.140625" style="1"/>
    <col min="10" max="10" width="14.140625" style="1" customWidth="1"/>
    <col min="11" max="11" width="9.140625" style="1"/>
    <col min="12" max="12" width="14.42578125" style="1" customWidth="1"/>
    <col min="13" max="13" width="9.140625" style="1"/>
    <col min="14" max="14" width="10.5703125" style="1" customWidth="1"/>
    <col min="15" max="15" width="16" style="1" customWidth="1"/>
    <col min="16" max="16" width="11.85546875" style="1" customWidth="1"/>
    <col min="17" max="17" width="15.42578125" style="1" customWidth="1"/>
    <col min="18" max="18" width="11.85546875" style="1" customWidth="1"/>
    <col min="19" max="19" width="9.140625" style="1"/>
    <col min="20" max="20" width="6.42578125" style="1" customWidth="1"/>
    <col min="21" max="21" width="11.85546875" style="1" customWidth="1"/>
    <col min="22" max="22" width="14.85546875" style="1" customWidth="1"/>
    <col min="23" max="16384" width="9.140625" style="1"/>
  </cols>
  <sheetData>
    <row r="1" spans="1:24" ht="14.25" customHeight="1" x14ac:dyDescent="0.2">
      <c r="A1" s="405" t="s">
        <v>54</v>
      </c>
      <c r="B1" s="406"/>
      <c r="C1" s="406"/>
      <c r="D1" s="406"/>
      <c r="E1" s="406"/>
      <c r="F1" s="406"/>
      <c r="G1" s="406"/>
      <c r="H1" s="406"/>
      <c r="I1" s="406"/>
      <c r="J1" s="406"/>
      <c r="K1" s="406"/>
      <c r="L1" s="406"/>
      <c r="M1" s="406"/>
      <c r="N1" s="406"/>
      <c r="O1" s="406"/>
      <c r="P1" s="406"/>
      <c r="Q1" s="406"/>
      <c r="R1" s="406"/>
      <c r="S1" s="406"/>
      <c r="T1" s="406"/>
      <c r="U1" s="406"/>
      <c r="V1" s="406"/>
      <c r="W1" s="406"/>
      <c r="X1" s="407"/>
    </row>
    <row r="2" spans="1:24" ht="23.25" customHeight="1" x14ac:dyDescent="0.2">
      <c r="A2" s="123"/>
      <c r="B2" s="124"/>
      <c r="C2" s="124"/>
      <c r="D2" s="124"/>
      <c r="E2" s="124"/>
      <c r="F2" s="124"/>
      <c r="G2" s="124"/>
      <c r="H2" s="124"/>
      <c r="I2" s="124"/>
      <c r="J2" s="124"/>
      <c r="K2" s="124"/>
      <c r="L2" s="124"/>
      <c r="M2" s="124"/>
      <c r="N2" s="124"/>
      <c r="O2" s="124"/>
      <c r="P2" s="124"/>
      <c r="Q2" s="124"/>
      <c r="R2" s="124"/>
      <c r="S2" s="124"/>
      <c r="T2" s="124"/>
      <c r="U2" s="124"/>
      <c r="V2" s="124"/>
      <c r="W2" s="124"/>
      <c r="X2" s="125"/>
    </row>
    <row r="3" spans="1:24" ht="23.25" customHeight="1" x14ac:dyDescent="0.2">
      <c r="A3" s="123"/>
      <c r="B3" s="124"/>
      <c r="C3" s="124"/>
      <c r="D3" s="124"/>
      <c r="E3" s="124"/>
      <c r="F3" s="124"/>
      <c r="G3" s="124"/>
      <c r="H3" s="124"/>
      <c r="I3" s="124"/>
      <c r="J3" s="124"/>
      <c r="K3" s="124"/>
      <c r="L3" s="124"/>
      <c r="M3" s="124"/>
      <c r="N3" s="124"/>
      <c r="O3" s="124"/>
      <c r="P3" s="124"/>
      <c r="Q3" s="124"/>
      <c r="R3" s="124"/>
      <c r="S3" s="124"/>
      <c r="T3" s="124"/>
      <c r="U3" s="124"/>
      <c r="V3" s="124"/>
      <c r="W3" s="124"/>
      <c r="X3" s="125"/>
    </row>
    <row r="4" spans="1:24" ht="14.25" customHeight="1" x14ac:dyDescent="0.2">
      <c r="A4" s="391" t="s">
        <v>126</v>
      </c>
      <c r="B4" s="392"/>
      <c r="C4" s="392"/>
      <c r="D4" s="392"/>
      <c r="E4" s="392"/>
      <c r="F4" s="393"/>
      <c r="G4" s="394">
        <f>'1. Contact Info &amp; Certification'!$E$19</f>
        <v>0</v>
      </c>
      <c r="H4" s="395"/>
      <c r="I4" s="395"/>
      <c r="J4" s="395"/>
      <c r="K4" s="395"/>
      <c r="L4" s="395"/>
      <c r="M4" s="391" t="s">
        <v>92</v>
      </c>
      <c r="N4" s="392"/>
      <c r="O4" s="392"/>
      <c r="P4" s="392"/>
      <c r="Q4" s="392"/>
      <c r="R4" s="393"/>
      <c r="S4" s="394">
        <f>'1. Contact Info &amp; Certification'!$E$16</f>
        <v>0</v>
      </c>
      <c r="T4" s="395"/>
      <c r="U4" s="395"/>
      <c r="V4" s="395"/>
      <c r="W4" s="395"/>
      <c r="X4" s="396"/>
    </row>
    <row r="5" spans="1:24" ht="57.75" customHeight="1" x14ac:dyDescent="0.2">
      <c r="A5" s="403" t="s">
        <v>184</v>
      </c>
      <c r="B5" s="283"/>
      <c r="C5" s="283"/>
      <c r="D5" s="283"/>
      <c r="E5" s="283"/>
      <c r="F5" s="283"/>
      <c r="G5" s="283"/>
      <c r="H5" s="283"/>
      <c r="I5" s="283"/>
      <c r="J5" s="283"/>
      <c r="K5" s="283"/>
      <c r="L5" s="283"/>
      <c r="M5" s="283"/>
      <c r="N5" s="283"/>
      <c r="O5" s="283"/>
      <c r="P5" s="283"/>
      <c r="Q5" s="283"/>
      <c r="R5" s="283"/>
      <c r="S5" s="283"/>
      <c r="T5" s="283"/>
      <c r="U5" s="283"/>
      <c r="V5" s="283"/>
      <c r="W5" s="283"/>
      <c r="X5" s="404"/>
    </row>
    <row r="6" spans="1:24" ht="33.75" customHeight="1" x14ac:dyDescent="0.2">
      <c r="A6" s="158" t="s">
        <v>141</v>
      </c>
      <c r="B6" s="158"/>
      <c r="C6" s="158"/>
      <c r="D6" s="158"/>
      <c r="E6" s="158"/>
      <c r="F6" s="158"/>
      <c r="G6" s="158"/>
      <c r="H6" s="158"/>
      <c r="I6" s="158"/>
      <c r="J6" s="158"/>
      <c r="K6" s="158"/>
      <c r="L6" s="158"/>
      <c r="M6" s="158"/>
      <c r="N6" s="158"/>
      <c r="O6" s="158"/>
      <c r="P6" s="158"/>
      <c r="Q6" s="158"/>
      <c r="R6" s="158"/>
      <c r="S6" s="158"/>
      <c r="T6" s="158"/>
      <c r="U6" s="158"/>
      <c r="V6" s="158"/>
      <c r="W6" s="158"/>
      <c r="X6" s="162"/>
    </row>
    <row r="7" spans="1:24" ht="45.75" customHeight="1" x14ac:dyDescent="0.2">
      <c r="A7" s="133" t="s">
        <v>64</v>
      </c>
      <c r="B7" s="162"/>
      <c r="C7" s="236" t="s">
        <v>142</v>
      </c>
      <c r="D7" s="237"/>
      <c r="E7" s="237"/>
      <c r="F7" s="237"/>
      <c r="G7" s="237"/>
      <c r="H7" s="237"/>
      <c r="I7" s="237"/>
      <c r="J7" s="237"/>
      <c r="K7" s="237"/>
      <c r="L7" s="238"/>
      <c r="M7" s="133" t="s">
        <v>65</v>
      </c>
      <c r="N7" s="162"/>
      <c r="O7" s="236" t="s">
        <v>143</v>
      </c>
      <c r="P7" s="237"/>
      <c r="Q7" s="237"/>
      <c r="R7" s="237"/>
      <c r="S7" s="237"/>
      <c r="T7" s="237"/>
      <c r="U7" s="237"/>
      <c r="V7" s="237"/>
      <c r="W7" s="237"/>
      <c r="X7" s="238"/>
    </row>
    <row r="8" spans="1:24" ht="47.25" customHeight="1" x14ac:dyDescent="0.2">
      <c r="A8" s="133" t="s">
        <v>66</v>
      </c>
      <c r="B8" s="162"/>
      <c r="C8" s="236" t="s">
        <v>144</v>
      </c>
      <c r="D8" s="237"/>
      <c r="E8" s="237"/>
      <c r="F8" s="237"/>
      <c r="G8" s="237"/>
      <c r="H8" s="237"/>
      <c r="I8" s="237"/>
      <c r="J8" s="237"/>
      <c r="K8" s="237"/>
      <c r="L8" s="238"/>
      <c r="M8" s="133" t="s">
        <v>67</v>
      </c>
      <c r="N8" s="162"/>
      <c r="O8" s="236" t="s">
        <v>145</v>
      </c>
      <c r="P8" s="237"/>
      <c r="Q8" s="237"/>
      <c r="R8" s="237"/>
      <c r="S8" s="237"/>
      <c r="T8" s="237"/>
      <c r="U8" s="237"/>
      <c r="V8" s="237"/>
      <c r="W8" s="237"/>
      <c r="X8" s="238"/>
    </row>
    <row r="9" spans="1:24" ht="44.25" customHeight="1" x14ac:dyDescent="0.2">
      <c r="A9" s="133" t="s">
        <v>68</v>
      </c>
      <c r="B9" s="162"/>
      <c r="C9" s="236" t="s">
        <v>146</v>
      </c>
      <c r="D9" s="237"/>
      <c r="E9" s="237"/>
      <c r="F9" s="237"/>
      <c r="G9" s="237"/>
      <c r="H9" s="237"/>
      <c r="I9" s="237"/>
      <c r="J9" s="237"/>
      <c r="K9" s="237"/>
      <c r="L9" s="238"/>
      <c r="M9" s="380" t="s">
        <v>69</v>
      </c>
      <c r="N9" s="381"/>
      <c r="O9" s="382" t="s">
        <v>147</v>
      </c>
      <c r="P9" s="383"/>
      <c r="Q9" s="383"/>
      <c r="R9" s="383"/>
      <c r="S9" s="383"/>
      <c r="T9" s="383"/>
      <c r="U9" s="383"/>
      <c r="V9" s="383"/>
      <c r="W9" s="383"/>
      <c r="X9" s="384"/>
    </row>
    <row r="10" spans="1:24" ht="48" customHeight="1" x14ac:dyDescent="0.2">
      <c r="A10" s="133" t="s">
        <v>70</v>
      </c>
      <c r="B10" s="162"/>
      <c r="C10" s="323" t="s">
        <v>148</v>
      </c>
      <c r="D10" s="324"/>
      <c r="E10" s="324"/>
      <c r="F10" s="324"/>
      <c r="G10" s="324"/>
      <c r="H10" s="324"/>
      <c r="I10" s="324"/>
      <c r="J10" s="324"/>
      <c r="K10" s="324"/>
      <c r="L10" s="325"/>
      <c r="M10" s="385"/>
      <c r="N10" s="386"/>
      <c r="O10" s="386"/>
      <c r="P10" s="386"/>
      <c r="Q10" s="386"/>
      <c r="R10" s="386"/>
      <c r="S10" s="386"/>
      <c r="T10" s="386"/>
      <c r="U10" s="386"/>
      <c r="V10" s="386"/>
      <c r="W10" s="386"/>
      <c r="X10" s="387"/>
    </row>
    <row r="11" spans="1:24" ht="15" customHeight="1" x14ac:dyDescent="0.25">
      <c r="A11" s="370" t="s">
        <v>58</v>
      </c>
      <c r="B11" s="371"/>
      <c r="C11" s="371"/>
      <c r="D11" s="371"/>
      <c r="E11" s="371"/>
      <c r="F11" s="371"/>
      <c r="G11" s="371"/>
      <c r="H11" s="371"/>
      <c r="I11" s="371"/>
      <c r="J11" s="371"/>
      <c r="K11" s="371"/>
      <c r="L11" s="371"/>
      <c r="M11" s="371"/>
      <c r="N11" s="371"/>
      <c r="O11" s="371"/>
      <c r="P11" s="371"/>
      <c r="Q11" s="371"/>
      <c r="R11" s="371"/>
      <c r="S11" s="371"/>
      <c r="T11" s="371"/>
      <c r="U11" s="371"/>
      <c r="V11" s="372"/>
      <c r="W11" s="174" t="s">
        <v>59</v>
      </c>
      <c r="X11" s="176"/>
    </row>
    <row r="12" spans="1:24" ht="15" customHeight="1" x14ac:dyDescent="0.2">
      <c r="A12" s="368" t="s">
        <v>55</v>
      </c>
      <c r="B12" s="373"/>
      <c r="C12" s="368" t="s">
        <v>181</v>
      </c>
      <c r="D12" s="373"/>
      <c r="E12" s="368" t="s">
        <v>182</v>
      </c>
      <c r="F12" s="373"/>
      <c r="G12" s="368" t="s">
        <v>174</v>
      </c>
      <c r="H12" s="375"/>
      <c r="I12" s="368" t="s">
        <v>207</v>
      </c>
      <c r="J12" s="373"/>
      <c r="K12" s="368" t="s">
        <v>206</v>
      </c>
      <c r="L12" s="373"/>
      <c r="M12" s="368" t="s">
        <v>175</v>
      </c>
      <c r="N12" s="373"/>
      <c r="O12" s="377" t="s">
        <v>61</v>
      </c>
      <c r="P12" s="377" t="s">
        <v>173</v>
      </c>
      <c r="Q12" s="377" t="s">
        <v>201</v>
      </c>
      <c r="R12" s="377" t="s">
        <v>173</v>
      </c>
      <c r="S12" s="368" t="s">
        <v>202</v>
      </c>
      <c r="T12" s="373"/>
      <c r="U12" s="368" t="s">
        <v>173</v>
      </c>
      <c r="V12" s="377" t="s">
        <v>203</v>
      </c>
      <c r="W12" s="368" t="s">
        <v>57</v>
      </c>
      <c r="X12" s="373"/>
    </row>
    <row r="13" spans="1:24" ht="105" customHeight="1" x14ac:dyDescent="0.2">
      <c r="A13" s="369"/>
      <c r="B13" s="374"/>
      <c r="C13" s="369"/>
      <c r="D13" s="374"/>
      <c r="E13" s="369"/>
      <c r="F13" s="374"/>
      <c r="G13" s="369"/>
      <c r="H13" s="376"/>
      <c r="I13" s="369"/>
      <c r="J13" s="374"/>
      <c r="K13" s="369"/>
      <c r="L13" s="374"/>
      <c r="M13" s="369"/>
      <c r="N13" s="374"/>
      <c r="O13" s="377"/>
      <c r="P13" s="377"/>
      <c r="Q13" s="377"/>
      <c r="R13" s="377"/>
      <c r="S13" s="369"/>
      <c r="T13" s="374"/>
      <c r="U13" s="369"/>
      <c r="V13" s="377"/>
      <c r="W13" s="369"/>
      <c r="X13" s="374"/>
    </row>
    <row r="14" spans="1:24" ht="15" customHeight="1" x14ac:dyDescent="0.25">
      <c r="A14" s="408">
        <v>1</v>
      </c>
      <c r="B14" s="399"/>
      <c r="C14" s="388"/>
      <c r="D14" s="389"/>
      <c r="E14" s="388"/>
      <c r="F14" s="389"/>
      <c r="G14" s="388"/>
      <c r="H14" s="390"/>
      <c r="I14" s="388"/>
      <c r="J14" s="389"/>
      <c r="K14" s="388"/>
      <c r="L14" s="389"/>
      <c r="M14" s="388"/>
      <c r="N14" s="389"/>
      <c r="O14" s="108"/>
      <c r="P14" s="108"/>
      <c r="Q14" s="75"/>
      <c r="R14" s="109"/>
      <c r="S14" s="127"/>
      <c r="T14" s="128"/>
      <c r="U14" s="109"/>
      <c r="V14" s="109"/>
      <c r="W14" s="187" t="s">
        <v>39</v>
      </c>
      <c r="X14" s="188"/>
    </row>
    <row r="15" spans="1:24" ht="15" x14ac:dyDescent="0.25">
      <c r="A15" s="408">
        <v>2</v>
      </c>
      <c r="B15" s="399"/>
      <c r="C15" s="388"/>
      <c r="D15" s="389"/>
      <c r="E15" s="388"/>
      <c r="F15" s="389"/>
      <c r="G15" s="388"/>
      <c r="H15" s="390"/>
      <c r="I15" s="388"/>
      <c r="J15" s="389"/>
      <c r="K15" s="388"/>
      <c r="L15" s="389"/>
      <c r="M15" s="388"/>
      <c r="N15" s="389"/>
      <c r="O15" s="108"/>
      <c r="P15" s="108"/>
      <c r="Q15" s="75"/>
      <c r="R15" s="109"/>
      <c r="S15" s="127"/>
      <c r="T15" s="128"/>
      <c r="U15" s="109"/>
      <c r="V15" s="109"/>
      <c r="W15" s="187" t="s">
        <v>39</v>
      </c>
      <c r="X15" s="188"/>
    </row>
    <row r="16" spans="1:24" ht="15" x14ac:dyDescent="0.25">
      <c r="A16" s="408">
        <v>3</v>
      </c>
      <c r="B16" s="399"/>
      <c r="C16" s="388"/>
      <c r="D16" s="389"/>
      <c r="E16" s="388"/>
      <c r="F16" s="389"/>
      <c r="G16" s="388"/>
      <c r="H16" s="390"/>
      <c r="I16" s="388"/>
      <c r="J16" s="389"/>
      <c r="K16" s="388"/>
      <c r="L16" s="389"/>
      <c r="M16" s="388"/>
      <c r="N16" s="389"/>
      <c r="O16" s="108"/>
      <c r="P16" s="108"/>
      <c r="Q16" s="75"/>
      <c r="R16" s="109"/>
      <c r="S16" s="127"/>
      <c r="T16" s="128"/>
      <c r="U16" s="109"/>
      <c r="V16" s="109"/>
      <c r="W16" s="187" t="s">
        <v>39</v>
      </c>
      <c r="X16" s="188"/>
    </row>
    <row r="17" spans="1:24" ht="15" x14ac:dyDescent="0.25">
      <c r="A17" s="408">
        <v>4</v>
      </c>
      <c r="B17" s="399"/>
      <c r="C17" s="388"/>
      <c r="D17" s="389"/>
      <c r="E17" s="388"/>
      <c r="F17" s="389"/>
      <c r="G17" s="388"/>
      <c r="H17" s="390"/>
      <c r="I17" s="388"/>
      <c r="J17" s="389"/>
      <c r="K17" s="388"/>
      <c r="L17" s="389"/>
      <c r="M17" s="388"/>
      <c r="N17" s="389"/>
      <c r="O17" s="108"/>
      <c r="P17" s="108"/>
      <c r="Q17" s="75"/>
      <c r="R17" s="109"/>
      <c r="S17" s="127"/>
      <c r="T17" s="128"/>
      <c r="U17" s="109"/>
      <c r="V17" s="109"/>
      <c r="W17" s="187" t="s">
        <v>39</v>
      </c>
      <c r="X17" s="188"/>
    </row>
    <row r="18" spans="1:24" ht="15" x14ac:dyDescent="0.25">
      <c r="A18" s="408">
        <v>5</v>
      </c>
      <c r="B18" s="399"/>
      <c r="C18" s="388"/>
      <c r="D18" s="389"/>
      <c r="E18" s="388"/>
      <c r="F18" s="389"/>
      <c r="G18" s="388"/>
      <c r="H18" s="390"/>
      <c r="I18" s="388"/>
      <c r="J18" s="389"/>
      <c r="K18" s="388"/>
      <c r="L18" s="389"/>
      <c r="M18" s="388"/>
      <c r="N18" s="389"/>
      <c r="O18" s="108"/>
      <c r="P18" s="108"/>
      <c r="Q18" s="75"/>
      <c r="R18" s="109"/>
      <c r="S18" s="127"/>
      <c r="T18" s="128"/>
      <c r="U18" s="109"/>
      <c r="V18" s="109"/>
      <c r="W18" s="187" t="s">
        <v>39</v>
      </c>
      <c r="X18" s="188"/>
    </row>
    <row r="19" spans="1:24" ht="15" x14ac:dyDescent="0.25">
      <c r="A19" s="408">
        <v>6</v>
      </c>
      <c r="B19" s="399"/>
      <c r="C19" s="388"/>
      <c r="D19" s="389"/>
      <c r="E19" s="388"/>
      <c r="F19" s="389"/>
      <c r="G19" s="388"/>
      <c r="H19" s="390"/>
      <c r="I19" s="388"/>
      <c r="J19" s="389"/>
      <c r="K19" s="388"/>
      <c r="L19" s="389"/>
      <c r="M19" s="388"/>
      <c r="N19" s="389"/>
      <c r="O19" s="108"/>
      <c r="P19" s="108"/>
      <c r="Q19" s="75"/>
      <c r="R19" s="109"/>
      <c r="S19" s="127"/>
      <c r="T19" s="128"/>
      <c r="U19" s="109"/>
      <c r="V19" s="109"/>
      <c r="W19" s="187" t="s">
        <v>39</v>
      </c>
      <c r="X19" s="188"/>
    </row>
    <row r="20" spans="1:24" ht="15" x14ac:dyDescent="0.25">
      <c r="A20" s="408">
        <v>7</v>
      </c>
      <c r="B20" s="399"/>
      <c r="C20" s="388"/>
      <c r="D20" s="389"/>
      <c r="E20" s="388"/>
      <c r="F20" s="389"/>
      <c r="G20" s="388"/>
      <c r="H20" s="390"/>
      <c r="I20" s="388"/>
      <c r="J20" s="389"/>
      <c r="K20" s="388"/>
      <c r="L20" s="389"/>
      <c r="M20" s="388"/>
      <c r="N20" s="389"/>
      <c r="O20" s="108"/>
      <c r="P20" s="108"/>
      <c r="Q20" s="75"/>
      <c r="R20" s="109"/>
      <c r="S20" s="127"/>
      <c r="T20" s="128"/>
      <c r="U20" s="109"/>
      <c r="V20" s="109"/>
      <c r="W20" s="187" t="s">
        <v>39</v>
      </c>
      <c r="X20" s="188"/>
    </row>
    <row r="21" spans="1:24" ht="15" x14ac:dyDescent="0.25">
      <c r="A21" s="413" t="s">
        <v>62</v>
      </c>
      <c r="B21" s="414"/>
      <c r="C21" s="415">
        <f>SUM(C14:D20)</f>
        <v>0</v>
      </c>
      <c r="D21" s="416"/>
      <c r="E21" s="415">
        <f t="shared" ref="E21" si="0">SUM(E14:F20)</f>
        <v>0</v>
      </c>
      <c r="F21" s="416"/>
      <c r="G21" s="415">
        <f t="shared" ref="G21" si="1">SUM(G14:H20)</f>
        <v>0</v>
      </c>
      <c r="H21" s="416"/>
      <c r="I21" s="415">
        <f t="shared" ref="I21" si="2">SUM(I14:J20)</f>
        <v>0</v>
      </c>
      <c r="J21" s="416"/>
      <c r="K21" s="415">
        <f t="shared" ref="K21" si="3">SUM(K14:L20)</f>
        <v>0</v>
      </c>
      <c r="L21" s="416"/>
      <c r="M21" s="415">
        <f t="shared" ref="M21" si="4">SUM(M14:N20)</f>
        <v>0</v>
      </c>
      <c r="N21" s="416"/>
      <c r="O21" s="48"/>
      <c r="P21" s="49">
        <f>SUM(P14:P20)</f>
        <v>0</v>
      </c>
      <c r="Q21" s="50"/>
      <c r="R21" s="51">
        <f>SUM(R14:R20)</f>
        <v>0</v>
      </c>
      <c r="S21" s="412"/>
      <c r="T21" s="412"/>
      <c r="U21" s="51">
        <f>SUM(U14:U20)</f>
        <v>0</v>
      </c>
      <c r="V21" s="51">
        <f>SUM(V14:V20)</f>
        <v>0</v>
      </c>
      <c r="W21" s="412"/>
      <c r="X21" s="412"/>
    </row>
    <row r="22" spans="1:24" ht="15" customHeight="1" x14ac:dyDescent="0.25">
      <c r="A22" s="378" t="s">
        <v>180</v>
      </c>
      <c r="B22" s="378"/>
      <c r="C22" s="378"/>
      <c r="D22" s="378"/>
      <c r="E22" s="378"/>
      <c r="F22" s="378"/>
      <c r="G22" s="378"/>
      <c r="H22" s="378"/>
      <c r="I22" s="378"/>
      <c r="J22" s="378"/>
      <c r="K22" s="378"/>
      <c r="L22" s="378"/>
      <c r="M22" s="378"/>
      <c r="N22" s="378"/>
      <c r="O22" s="378"/>
      <c r="P22" s="378"/>
      <c r="Q22" s="378"/>
      <c r="R22" s="378"/>
      <c r="S22" s="378"/>
      <c r="T22" s="378"/>
      <c r="U22" s="378"/>
      <c r="V22" s="378"/>
      <c r="W22" s="378"/>
      <c r="X22" s="379"/>
    </row>
    <row r="23" spans="1:24" ht="15" customHeight="1" x14ac:dyDescent="0.25">
      <c r="A23" s="378" t="s">
        <v>183</v>
      </c>
      <c r="B23" s="378"/>
      <c r="C23" s="378"/>
      <c r="D23" s="378"/>
      <c r="E23" s="378"/>
      <c r="F23" s="378"/>
      <c r="G23" s="378"/>
      <c r="H23" s="378"/>
      <c r="I23" s="378"/>
      <c r="J23" s="378"/>
      <c r="K23" s="378"/>
      <c r="L23" s="378"/>
      <c r="M23" s="378"/>
      <c r="N23" s="378"/>
      <c r="O23" s="378"/>
      <c r="P23" s="378"/>
      <c r="Q23" s="378"/>
      <c r="R23" s="378"/>
      <c r="S23" s="378"/>
      <c r="T23" s="378"/>
      <c r="U23" s="378"/>
      <c r="V23" s="378"/>
      <c r="W23" s="378"/>
      <c r="X23" s="379"/>
    </row>
    <row r="24" spans="1:24" ht="15" customHeight="1" x14ac:dyDescent="0.2">
      <c r="A24" s="397" t="s">
        <v>204</v>
      </c>
      <c r="B24" s="398"/>
      <c r="C24" s="398"/>
      <c r="D24" s="398"/>
      <c r="E24" s="398"/>
      <c r="F24" s="398"/>
      <c r="G24" s="398"/>
      <c r="H24" s="398"/>
      <c r="I24" s="398"/>
      <c r="J24" s="398"/>
      <c r="K24" s="398"/>
      <c r="L24" s="398"/>
      <c r="M24" s="398"/>
      <c r="N24" s="398"/>
      <c r="O24" s="398"/>
      <c r="P24" s="398"/>
      <c r="Q24" s="398"/>
      <c r="R24" s="398"/>
      <c r="S24" s="398"/>
      <c r="T24" s="398"/>
      <c r="U24" s="398"/>
      <c r="V24" s="398"/>
      <c r="W24" s="398"/>
      <c r="X24" s="399"/>
    </row>
    <row r="25" spans="1:24" ht="15" x14ac:dyDescent="0.25">
      <c r="A25" s="409" t="s">
        <v>171</v>
      </c>
      <c r="B25" s="410"/>
      <c r="C25" s="410"/>
      <c r="D25" s="410"/>
      <c r="E25" s="410"/>
      <c r="F25" s="410"/>
      <c r="G25" s="410"/>
      <c r="H25" s="410"/>
      <c r="I25" s="410"/>
      <c r="J25" s="410"/>
      <c r="K25" s="410"/>
      <c r="L25" s="410"/>
      <c r="M25" s="410"/>
      <c r="N25" s="410"/>
      <c r="O25" s="410"/>
      <c r="P25" s="410"/>
      <c r="Q25" s="410"/>
      <c r="R25" s="410"/>
      <c r="S25" s="410"/>
      <c r="T25" s="411"/>
      <c r="U25" s="390"/>
      <c r="V25" s="390"/>
      <c r="W25" s="390"/>
      <c r="X25" s="389"/>
    </row>
    <row r="26" spans="1:24" ht="15" x14ac:dyDescent="0.25">
      <c r="A26" s="409" t="s">
        <v>172</v>
      </c>
      <c r="B26" s="410"/>
      <c r="C26" s="410"/>
      <c r="D26" s="410"/>
      <c r="E26" s="410"/>
      <c r="F26" s="410"/>
      <c r="G26" s="410"/>
      <c r="H26" s="410"/>
      <c r="I26" s="410"/>
      <c r="J26" s="410"/>
      <c r="K26" s="410"/>
      <c r="L26" s="410"/>
      <c r="M26" s="410"/>
      <c r="N26" s="410"/>
      <c r="O26" s="410"/>
      <c r="P26" s="410"/>
      <c r="Q26" s="410"/>
      <c r="R26" s="410"/>
      <c r="S26" s="410"/>
      <c r="T26" s="411"/>
      <c r="U26" s="388"/>
      <c r="V26" s="390"/>
      <c r="W26" s="390"/>
      <c r="X26" s="389"/>
    </row>
    <row r="27" spans="1:24" ht="15" x14ac:dyDescent="0.25">
      <c r="A27" s="409" t="s">
        <v>177</v>
      </c>
      <c r="B27" s="410"/>
      <c r="C27" s="410"/>
      <c r="D27" s="410"/>
      <c r="E27" s="410"/>
      <c r="F27" s="410"/>
      <c r="G27" s="410"/>
      <c r="H27" s="410"/>
      <c r="I27" s="410"/>
      <c r="J27" s="410"/>
      <c r="K27" s="410"/>
      <c r="L27" s="410"/>
      <c r="M27" s="410"/>
      <c r="N27" s="410"/>
      <c r="O27" s="410"/>
      <c r="P27" s="410"/>
      <c r="Q27" s="410"/>
      <c r="R27" s="410"/>
      <c r="S27" s="410"/>
      <c r="T27" s="411"/>
      <c r="U27" s="388"/>
      <c r="V27" s="390"/>
      <c r="W27" s="390"/>
      <c r="X27" s="389"/>
    </row>
    <row r="28" spans="1:24" x14ac:dyDescent="0.2">
      <c r="A28" s="397" t="s">
        <v>140</v>
      </c>
      <c r="B28" s="398"/>
      <c r="C28" s="398"/>
      <c r="D28" s="398"/>
      <c r="E28" s="398"/>
      <c r="F28" s="398"/>
      <c r="G28" s="398"/>
      <c r="H28" s="398"/>
      <c r="I28" s="398"/>
      <c r="J28" s="398"/>
      <c r="K28" s="398"/>
      <c r="L28" s="398"/>
      <c r="M28" s="398"/>
      <c r="N28" s="398"/>
      <c r="O28" s="398"/>
      <c r="P28" s="398"/>
      <c r="Q28" s="398"/>
      <c r="R28" s="398"/>
      <c r="S28" s="398"/>
      <c r="T28" s="398"/>
      <c r="U28" s="398"/>
      <c r="V28" s="398"/>
      <c r="W28" s="398"/>
      <c r="X28" s="399"/>
    </row>
    <row r="29" spans="1:24" ht="100.5" customHeight="1" x14ac:dyDescent="0.2">
      <c r="A29" s="400"/>
      <c r="B29" s="401"/>
      <c r="C29" s="401"/>
      <c r="D29" s="401"/>
      <c r="E29" s="401"/>
      <c r="F29" s="401"/>
      <c r="G29" s="401"/>
      <c r="H29" s="401"/>
      <c r="I29" s="401"/>
      <c r="J29" s="401"/>
      <c r="K29" s="401"/>
      <c r="L29" s="401"/>
      <c r="M29" s="401"/>
      <c r="N29" s="401"/>
      <c r="O29" s="401"/>
      <c r="P29" s="401"/>
      <c r="Q29" s="401"/>
      <c r="R29" s="401"/>
      <c r="S29" s="401"/>
      <c r="T29" s="401"/>
      <c r="U29" s="401"/>
      <c r="V29" s="401"/>
      <c r="W29" s="401"/>
      <c r="X29" s="402"/>
    </row>
    <row r="30" spans="1:24" x14ac:dyDescent="0.2">
      <c r="A30" s="11"/>
      <c r="B30" s="12"/>
      <c r="C30" s="12"/>
      <c r="D30" s="12"/>
      <c r="E30" s="12"/>
      <c r="F30" s="12"/>
      <c r="G30" s="12"/>
      <c r="H30" s="12"/>
      <c r="I30" s="12"/>
      <c r="J30" s="12"/>
      <c r="K30" s="12"/>
      <c r="L30" s="12"/>
      <c r="M30" s="12"/>
      <c r="N30" s="12"/>
      <c r="O30" s="12"/>
      <c r="P30" s="12"/>
      <c r="Q30" s="12"/>
      <c r="R30" s="12"/>
      <c r="S30" s="12"/>
      <c r="T30" s="12"/>
      <c r="U30" s="12"/>
      <c r="V30" s="12"/>
      <c r="W30" s="12"/>
      <c r="X30" s="13"/>
    </row>
  </sheetData>
  <sheetProtection algorithmName="SHA-512" hashValue="VTwy7308ZBUQ6DUS9ABZyGVjVardb34I9pdFLpoDJh53bPLK1g/lHhIVrctIpfXQQ0V7w2KBSr7tRSqY8/QT+A==" saltValue="gYonexDtbkSFqXhfWQ5FmA==" spinCount="100000" sheet="1" objects="1" scenarios="1" selectLockedCells="1"/>
  <mergeCells count="122">
    <mergeCell ref="U25:X25"/>
    <mergeCell ref="A25:T25"/>
    <mergeCell ref="A26:T26"/>
    <mergeCell ref="A27:T27"/>
    <mergeCell ref="U27:X27"/>
    <mergeCell ref="U26:X26"/>
    <mergeCell ref="W21:X21"/>
    <mergeCell ref="S21:T21"/>
    <mergeCell ref="A21:B21"/>
    <mergeCell ref="G21:H21"/>
    <mergeCell ref="M21:N21"/>
    <mergeCell ref="K21:L21"/>
    <mergeCell ref="I21:J21"/>
    <mergeCell ref="E21:F21"/>
    <mergeCell ref="C21:D21"/>
    <mergeCell ref="A23:X23"/>
    <mergeCell ref="A24:X24"/>
    <mergeCell ref="S19:T19"/>
    <mergeCell ref="S20:T20"/>
    <mergeCell ref="W14:X14"/>
    <mergeCell ref="W15:X15"/>
    <mergeCell ref="W16:X16"/>
    <mergeCell ref="W17:X17"/>
    <mergeCell ref="W18:X18"/>
    <mergeCell ref="W19:X19"/>
    <mergeCell ref="W20:X20"/>
    <mergeCell ref="A1:X3"/>
    <mergeCell ref="A15:B15"/>
    <mergeCell ref="A14:B14"/>
    <mergeCell ref="C20:D20"/>
    <mergeCell ref="C18:D18"/>
    <mergeCell ref="C19:D19"/>
    <mergeCell ref="C17:D17"/>
    <mergeCell ref="C16:D16"/>
    <mergeCell ref="C15:D15"/>
    <mergeCell ref="C14:D14"/>
    <mergeCell ref="A20:B20"/>
    <mergeCell ref="A19:B19"/>
    <mergeCell ref="A18:B18"/>
    <mergeCell ref="A17:B17"/>
    <mergeCell ref="A16:B16"/>
    <mergeCell ref="E19:F19"/>
    <mergeCell ref="E20:F20"/>
    <mergeCell ref="I14:J14"/>
    <mergeCell ref="I15:J15"/>
    <mergeCell ref="I16:J16"/>
    <mergeCell ref="I17:J17"/>
    <mergeCell ref="I18:J18"/>
    <mergeCell ref="I19:J19"/>
    <mergeCell ref="I20:J20"/>
    <mergeCell ref="A4:F4"/>
    <mergeCell ref="G4:L4"/>
    <mergeCell ref="M4:R4"/>
    <mergeCell ref="S4:X4"/>
    <mergeCell ref="A28:X28"/>
    <mergeCell ref="A29:X29"/>
    <mergeCell ref="A5:X5"/>
    <mergeCell ref="W11:X11"/>
    <mergeCell ref="E14:F14"/>
    <mergeCell ref="E15:F15"/>
    <mergeCell ref="E16:F16"/>
    <mergeCell ref="E17:F17"/>
    <mergeCell ref="E18:F18"/>
    <mergeCell ref="K19:L19"/>
    <mergeCell ref="K20:L20"/>
    <mergeCell ref="M14:N14"/>
    <mergeCell ref="M15:N15"/>
    <mergeCell ref="M16:N16"/>
    <mergeCell ref="M17:N17"/>
    <mergeCell ref="M18:N18"/>
    <mergeCell ref="M19:N19"/>
    <mergeCell ref="M20:N20"/>
    <mergeCell ref="K18:L18"/>
    <mergeCell ref="G19:H19"/>
    <mergeCell ref="A6:X6"/>
    <mergeCell ref="A7:B7"/>
    <mergeCell ref="C7:L7"/>
    <mergeCell ref="M7:N7"/>
    <mergeCell ref="O7:X7"/>
    <mergeCell ref="A8:B8"/>
    <mergeCell ref="C8:L8"/>
    <mergeCell ref="M8:N8"/>
    <mergeCell ref="O8:X8"/>
    <mergeCell ref="W12:X13"/>
    <mergeCell ref="A22:X22"/>
    <mergeCell ref="A9:B9"/>
    <mergeCell ref="C9:L9"/>
    <mergeCell ref="A10:B10"/>
    <mergeCell ref="C10:L10"/>
    <mergeCell ref="M9:N9"/>
    <mergeCell ref="O9:X9"/>
    <mergeCell ref="M10:X10"/>
    <mergeCell ref="K14:L14"/>
    <mergeCell ref="K15:L15"/>
    <mergeCell ref="K16:L16"/>
    <mergeCell ref="K17:L17"/>
    <mergeCell ref="G20:H20"/>
    <mergeCell ref="G14:H14"/>
    <mergeCell ref="G15:H15"/>
    <mergeCell ref="G16:H16"/>
    <mergeCell ref="G17:H17"/>
    <mergeCell ref="G18:H18"/>
    <mergeCell ref="S14:T14"/>
    <mergeCell ref="S15:T15"/>
    <mergeCell ref="S16:T16"/>
    <mergeCell ref="S17:T17"/>
    <mergeCell ref="S18:T18"/>
    <mergeCell ref="U12:U13"/>
    <mergeCell ref="A11:V11"/>
    <mergeCell ref="S12:T13"/>
    <mergeCell ref="G12:H13"/>
    <mergeCell ref="M12:N13"/>
    <mergeCell ref="K12:L13"/>
    <mergeCell ref="I12:J13"/>
    <mergeCell ref="E12:F13"/>
    <mergeCell ref="O12:O13"/>
    <mergeCell ref="P12:P13"/>
    <mergeCell ref="Q12:Q13"/>
    <mergeCell ref="R12:R13"/>
    <mergeCell ref="V12:V13"/>
    <mergeCell ref="C12:D13"/>
    <mergeCell ref="A12:B13"/>
  </mergeCells>
  <conditionalFormatting sqref="W14:X20">
    <cfRule type="containsText" dxfId="1" priority="1" operator="containsText" text="No">
      <formula>NOT(ISERROR(SEARCH("No",W14)))</formula>
    </cfRule>
    <cfRule type="containsText" dxfId="0" priority="2" operator="containsText" text="Yes">
      <formula>NOT(ISERROR(SEARCH("Yes",W14)))</formula>
    </cfRule>
  </conditionalFormatting>
  <dataValidations xWindow="1178" yWindow="697" count="100">
    <dataValidation type="list" allowBlank="1" showInputMessage="1" showErrorMessage="1" prompt="AE or subrecipient administered activity consistent with Housing First for Activity #7? Use drop-down for selection. " sqref="W20:X20" xr:uid="{C3D26FF8-4E1A-466A-BA88-6512756C9D9E}">
      <formula1>"Select One, Yes, No, N/A"</formula1>
    </dataValidation>
    <dataValidation allowBlank="1" showInputMessage="1" showErrorMessage="1" error="This is not a form field. Press Escape and then Tab to continue. " sqref="A21:B21" xr:uid="{02BE48E9-7B8C-4FFF-9FDA-6F72B847A2E2}"/>
    <dataValidation type="whole" allowBlank="1" showInputMessage="1" showErrorMessage="1" error="Please enter a whole number only." prompt="Enter Number of Homeless persons Served this Reporting Period for Activity #1" sqref="C14:D14" xr:uid="{F406B044-C614-46B8-8380-B55EF13A322E}">
      <formula1>0</formula1>
      <formula2>1000000000</formula2>
    </dataValidation>
    <dataValidation type="whole" allowBlank="1" showInputMessage="1" showErrorMessage="1" error="Please enter a whole number only." prompt="Enter Number of Homeless persons Served this Reporting Period for Activity #2" sqref="C15:D15" xr:uid="{0E40D786-2A44-4217-85F9-992BAA177E75}">
      <formula1>0</formula1>
      <formula2>1000000000000</formula2>
    </dataValidation>
    <dataValidation type="whole" allowBlank="1" showInputMessage="1" showErrorMessage="1" error="Please enter a whole number only." prompt="Enter Number of Homeless persons Served this Reporting Period for Activity #3" sqref="C16:D16" xr:uid="{7AA2CF88-56D6-482A-B48C-A6FF9DCF7DF7}">
      <formula1>0</formula1>
      <formula2>1000000000000</formula2>
    </dataValidation>
    <dataValidation type="whole" allowBlank="1" showInputMessage="1" showErrorMessage="1" error="Please enter a whole number only." prompt="Enter Number of Homeless persons Served this Reporting Period for Activity #4" sqref="C17:D17" xr:uid="{FD8CF874-4BB1-4225-B081-004D18133717}">
      <formula1>0</formula1>
      <formula2>1000000000000</formula2>
    </dataValidation>
    <dataValidation type="whole" allowBlank="1" showInputMessage="1" showErrorMessage="1" error="Please enter a whole number only." prompt="Enter Number of Homeless persons Served this Reporting Period for Activity #5" sqref="C18:D18" xr:uid="{95912BC9-0206-4C18-A497-BA2CD684A249}">
      <formula1>0</formula1>
      <formula2>1000000000000</formula2>
    </dataValidation>
    <dataValidation type="whole" allowBlank="1" showInputMessage="1" showErrorMessage="1" error="Please enter a whole number only." prompt="Enter Number of Homeless persons Served this Reporting Period for Activity #6" sqref="C19:D19" xr:uid="{716F16B0-DB9F-4655-9737-B4868EFB9AFC}">
      <formula1>0</formula1>
      <formula2>1000000000000</formula2>
    </dataValidation>
    <dataValidation type="whole" allowBlank="1" showInputMessage="1" showErrorMessage="1" error="Please enter a whole number only." prompt="Enter Number of Homeless persons Served this Reporting Period for Activity #7" sqref="C20:D20" xr:uid="{D4481C70-46D5-457A-80ED-FB781B8EE581}">
      <formula1>0</formula1>
      <formula2>1000000000000</formula2>
    </dataValidation>
    <dataValidation type="whole" allowBlank="1" showInputMessage="1" showErrorMessage="1" error="Please enter a whole number only." prompt="Enter Number of Unsheltered Homeless Persons Served this Reporting Period for Activity #1" sqref="E14:H14" xr:uid="{56451E34-9A6C-454D-A0FB-FD48906A265B}">
      <formula1>0</formula1>
      <formula2>10000000000</formula2>
    </dataValidation>
    <dataValidation type="whole" allowBlank="1" showInputMessage="1" showErrorMessage="1" error="Please enter a whole number only." prompt="Enter Number of Unsheltered Homeless Persons Served this Reporting Period for Activity #2" sqref="E15:H15" xr:uid="{2982148B-ACF6-4F04-AE87-C1727F014EAC}">
      <formula1>0</formula1>
      <formula2>1000000000</formula2>
    </dataValidation>
    <dataValidation type="whole" allowBlank="1" showInputMessage="1" showErrorMessage="1" error="Please enter a whole number only." prompt="Enter Number of Unsheltered Homeless Persons Served this Reporting Period for Activity #3" sqref="E16:H16" xr:uid="{D59F8EEC-50F2-434C-A69E-B54007DBD9DE}">
      <formula1>0</formula1>
      <formula2>100000000000</formula2>
    </dataValidation>
    <dataValidation type="whole" allowBlank="1" showInputMessage="1" showErrorMessage="1" error="Please enter a whole number only." prompt="Enter Number of Unsheltered Homeless Persons Served this Reporting Period for Activity #4" sqref="E17:H17" xr:uid="{D46ACEF2-F9B4-4EC8-82D2-26DD96D5EC19}">
      <formula1>0</formula1>
      <formula2>100000000000</formula2>
    </dataValidation>
    <dataValidation type="whole" allowBlank="1" showInputMessage="1" showErrorMessage="1" error="Please enter a whole number only." prompt="Enter Number of Unsheltered Homeless Persons Served this Reporting Period for Activity #5" sqref="E18:H18" xr:uid="{D2306F0A-9917-4D46-808D-A58057661C73}">
      <formula1>0</formula1>
      <formula2>1000000000</formula2>
    </dataValidation>
    <dataValidation type="whole" allowBlank="1" showInputMessage="1" showErrorMessage="1" error="Please enter a whole number only." prompt="Enter Number of Unsheltered Homeless Persons Served this Reporting Period for Activity #6" sqref="E19:H19" xr:uid="{C4C1237B-2845-40E0-9193-53464FC4AB0B}">
      <formula1>0</formula1>
      <formula2>100000000000</formula2>
    </dataValidation>
    <dataValidation type="whole" allowBlank="1" showInputMessage="1" showErrorMessage="1" error="Please enter a whole number only." prompt="Enter Number of Unsheltered Homeless Persons Served this Reporting Period for Activity #7" sqref="E20:H20" xr:uid="{F9C70324-49CE-4C5B-97FF-1475EF4829D6}">
      <formula1>0</formula1>
      <formula2>1000000000000</formula2>
    </dataValidation>
    <dataValidation type="textLength" operator="lessThan" allowBlank="1" showInputMessage="1" showErrorMessage="1" error="This is not a form field. Press Escape and then Tab to continue. " sqref="A10:L10 A14:B20 C7:X9 A1:X6 A26:T27 A11 A28:X28" xr:uid="{A07CB3F1-4F19-4A76-884C-FD5ADED50D07}">
      <formula1>0</formula1>
    </dataValidation>
    <dataValidation type="whole" allowBlank="1" showInputMessage="1" showErrorMessage="1" error="Please enter a whole number only." prompt="Number of persons that return to homelessness after exiting the program or project within this Reporting Period for Activity #1" sqref="M14:N14" xr:uid="{57462FC7-A739-4E10-824B-6434C0FB28AE}">
      <formula1>0</formula1>
      <formula2>100000000</formula2>
    </dataValidation>
    <dataValidation type="whole" allowBlank="1" showInputMessage="1" showErrorMessage="1" error="Please enter a whole number only." prompt="Number of persons that return to homelessness after exiting the program or project within this Reporting Period for Activity #2" sqref="M15:N15" xr:uid="{6206C469-D2AE-491D-94DE-24EC7C5D7ADE}">
      <formula1>0</formula1>
      <formula2>1000000000</formula2>
    </dataValidation>
    <dataValidation type="whole" allowBlank="1" showInputMessage="1" showErrorMessage="1" error="Please enter a whole number only." prompt="Number of persons that return to homelessness after exiting the program or project within this Reporting Period for Activity #3" sqref="M16:N16" xr:uid="{31B26FC7-EE80-4190-A658-BC231694DE12}">
      <formula1>0</formula1>
      <formula2>100000000</formula2>
    </dataValidation>
    <dataValidation type="whole" allowBlank="1" showInputMessage="1" showErrorMessage="1" error="Please enter a whole number only." prompt="Number of persons that return to homelessness after exiting the program or project within this Reporting Period for Activity #4" sqref="M17:N17" xr:uid="{61530F67-ED10-4AEE-A827-D268B779BBC4}">
      <formula1>0</formula1>
      <formula2>1000000000</formula2>
    </dataValidation>
    <dataValidation type="whole" allowBlank="1" showInputMessage="1" showErrorMessage="1" error="Please enter a whole number only." prompt="Number of persons that return to homelessness after exiting the program or project within this Reporting Period for Activity #5" sqref="M18:N18" xr:uid="{B3A78E45-8757-4C47-B838-73BA2733C1E7}">
      <formula1>0</formula1>
      <formula2>100000000000</formula2>
    </dataValidation>
    <dataValidation type="whole" allowBlank="1" showInputMessage="1" showErrorMessage="1" error="Please enter a whole number only." prompt="Number of persons that return to homelessness after exiting the program or project within this Reporting Period for Activity #6" sqref="M19:N19" xr:uid="{AF6503DA-036A-460A-833A-D59429391B60}">
      <formula1>0</formula1>
      <formula2>1000000000000</formula2>
    </dataValidation>
    <dataValidation type="whole" allowBlank="1" showInputMessage="1" showErrorMessage="1" error="Please enter a whole number only." prompt="Number of persons that return to homelessness after exiting the program or project within this Reporting Period for Activity #7" sqref="M20:N20" xr:uid="{3D3018CE-6196-47B4-BB6B-9F00386A0ACC}">
      <formula1>0</formula1>
      <formula2>1000000000</formula2>
    </dataValidation>
    <dataValidation type="whole" allowBlank="1" showInputMessage="1" showErrorMessage="1" error="Please enter a whole number only." prompt="Number of persons at risk of homelessness served in this reporting period for Activity #1" sqref="G14:H14" xr:uid="{1FC3E6EB-0037-4586-851E-372245366313}">
      <formula1>0</formula1>
      <formula2>1000000000</formula2>
    </dataValidation>
    <dataValidation type="whole" allowBlank="1" showInputMessage="1" showErrorMessage="1" error="Please enter a whole number only." prompt="Number of persons at risk of homelessness served in this reporting period for Activity #2" sqref="G15:H15" xr:uid="{059F9919-AEF3-46DA-813D-9D74EA64694B}">
      <formula1>0</formula1>
      <formula2>10000000000</formula2>
    </dataValidation>
    <dataValidation type="whole" allowBlank="1" showInputMessage="1" showErrorMessage="1" error="Please enter a whole number only." prompt="Number of persons at risk of homelessness served in this reporting period for Activity #3" sqref="G16:H16" xr:uid="{DFCF6AE0-4666-4777-B6B1-CB268E4BFEC0}">
      <formula1>0</formula1>
      <formula2>100000000000</formula2>
    </dataValidation>
    <dataValidation type="whole" allowBlank="1" showInputMessage="1" showErrorMessage="1" error="Please enter a whole number only." prompt="Number of persons at risk of homelessness served in this reporting period for Activity #4" sqref="G17:H17" xr:uid="{B646A3F1-32B8-4131-8294-5AA7FC7A973B}">
      <formula1>0</formula1>
      <formula2>10000000000000</formula2>
    </dataValidation>
    <dataValidation type="whole" allowBlank="1" showInputMessage="1" showErrorMessage="1" error="Please enter a whole number only." prompt="Number of persons at risk of homelessness served in this reporting period for Activity #5" sqref="G18:H18" xr:uid="{BFC78230-7FB2-451E-8DCF-A9DFC8DB77F5}">
      <formula1>0</formula1>
      <formula2>1000000000000</formula2>
    </dataValidation>
    <dataValidation type="whole" allowBlank="1" showInputMessage="1" showErrorMessage="1" error="Please enter a whole number only." prompt="Number of persons at risk of homelessness served in this reporting period for Activity #6" sqref="G19:H19" xr:uid="{CAEF0A3D-DBE4-4EEF-8B18-A5D91C918DDC}">
      <formula1>0</formula1>
      <formula2>1000000000</formula2>
    </dataValidation>
    <dataValidation type="whole" allowBlank="1" showInputMessage="1" showErrorMessage="1" error="Please enter a whole number only." prompt="Number of persons at risk of homelessness served in this reporting period for Activity #7" sqref="G20:H20" xr:uid="{45B271DE-7FEE-47E5-8F21-7A6FFDF25378}">
      <formula1>0</formula1>
      <formula2>1000000000000</formula2>
    </dataValidation>
    <dataValidation allowBlank="1" showInputMessage="1" showErrorMessage="1" prompt="Other Identified Performance Measure #1 for Activity #1" sqref="O14:P14" xr:uid="{7F3A37B3-24D6-4297-B783-BC21432B63AB}"/>
    <dataValidation allowBlank="1" showInputMessage="1" showErrorMessage="1" prompt="Other Identified Performance Measure #1 for Activity #2" sqref="O15:P15" xr:uid="{6618E730-28FE-4BF2-91E9-8325BB7CD021}"/>
    <dataValidation allowBlank="1" showInputMessage="1" showErrorMessage="1" prompt="Other Identified Performance Measure #1 for Activity #3" sqref="O16:P16" xr:uid="{FBDC5859-CABF-44F6-B2E9-27E7EA9B938D}"/>
    <dataValidation allowBlank="1" showInputMessage="1" showErrorMessage="1" prompt="Other Identified Performance Measure #1 for Activity #4" sqref="O17:P17" xr:uid="{D898EA52-A679-4930-BD49-C47CB3E4F7FC}"/>
    <dataValidation allowBlank="1" showInputMessage="1" showErrorMessage="1" prompt="Other Identified Performance Measure #1 for Activity #5" sqref="O18:P18" xr:uid="{63DC3322-D9F6-439B-8E00-C82E13899BA1}"/>
    <dataValidation allowBlank="1" showInputMessage="1" showErrorMessage="1" prompt="Other Identified Performance Measure #1 for Activity #6" sqref="O19:P19" xr:uid="{54171BBF-D223-4185-9DD8-E5169878E147}"/>
    <dataValidation allowBlank="1" showInputMessage="1" showErrorMessage="1" prompt="Other Identified Performance Measure #1 for Activity #7" sqref="O20:P20" xr:uid="{20FA2390-2E0E-4554-9B9B-715D34239B1A}"/>
    <dataValidation type="whole" allowBlank="1" showInputMessage="1" showErrorMessage="1" error="Please enter whole numbers only." prompt="Numerical Outcome for Identified Performance Measure #2 for Activity #1" sqref="R14" xr:uid="{853976A6-9F9A-4E09-9CAD-2A824A849CEA}">
      <formula1>0</formula1>
      <formula2>10000000000</formula2>
    </dataValidation>
    <dataValidation type="whole" allowBlank="1" showInputMessage="1" showErrorMessage="1" error="Please enter whole numbers only." prompt="Numerical Outcome for Identified Performance Measure #2 for Activity #2" sqref="R15" xr:uid="{BC32E3A3-6889-45B7-AAAC-7F7403A62D52}">
      <formula1>0</formula1>
      <formula2>10000000000</formula2>
    </dataValidation>
    <dataValidation type="whole" allowBlank="1" showInputMessage="1" showErrorMessage="1" error="Please enter whole numbers only." prompt="Numerical Outcome for Identified Performance Measure #2 for Activity #3" sqref="R16" xr:uid="{5A3E71D8-7BF7-4060-95CD-122014032953}">
      <formula1>0</formula1>
      <formula2>1000000000</formula2>
    </dataValidation>
    <dataValidation type="whole" allowBlank="1" showInputMessage="1" showErrorMessage="1" error="Please enter whole numbers only." prompt="Numerical Outcome for Identified Performance Measure #2 for Activity #4" sqref="R17" xr:uid="{5B4A46BE-1B1F-4AA8-AAFA-0FBD27791546}">
      <formula1>0</formula1>
      <formula2>10000000000</formula2>
    </dataValidation>
    <dataValidation type="whole" allowBlank="1" showInputMessage="1" showErrorMessage="1" error="Please enter whole numbers only." prompt="Numerical Outcome for Identified Performance Measure #2 for Activity #5" sqref="R18" xr:uid="{23F2A0BD-D04E-4B3B-A3A1-BEE9DBF6B13A}">
      <formula1>0</formula1>
      <formula2>1000000000</formula2>
    </dataValidation>
    <dataValidation type="whole" allowBlank="1" showInputMessage="1" showErrorMessage="1" error="Please enter whole numbers only." prompt="Numerical Outcome for Identified Performance Measure #2 for Activity #6" sqref="R19" xr:uid="{CE324F32-77DB-4D7B-8ECB-C084E14430F4}">
      <formula1>0</formula1>
      <formula2>1000000000</formula2>
    </dataValidation>
    <dataValidation type="whole" allowBlank="1" showInputMessage="1" showErrorMessage="1" error="Please enter whole numbers only." prompt="Numerical Outcome for Identified Performance Measure #2 for Activity #7" sqref="R20" xr:uid="{316547B6-C190-46DF-A0F3-B8B076C291ED}">
      <formula1>0</formula1>
      <formula2>100000000000</formula2>
    </dataValidation>
    <dataValidation allowBlank="1" showInputMessage="1" showErrorMessage="1" prompt="Other Identified Performance Measure #3 for Activity #1" sqref="S14:T14" xr:uid="{0E790B03-945B-494A-B30E-5B71282B975E}"/>
    <dataValidation allowBlank="1" showInputMessage="1" showErrorMessage="1" prompt="Other Identified Performance Measure #3 for Activity #2" sqref="S15:T15" xr:uid="{91EC3FE5-D1E7-43D9-8E5C-E42EB5C76B6B}"/>
    <dataValidation allowBlank="1" showInputMessage="1" showErrorMessage="1" prompt="Other Identified Performance Measure #3 for Activity #3" sqref="S16:T16" xr:uid="{9FEC9B68-9F3E-45B3-8263-8745A20B3C04}"/>
    <dataValidation allowBlank="1" showInputMessage="1" showErrorMessage="1" prompt="Other Identified Performance Measure #3 for Activity #4" sqref="S17:T17" xr:uid="{FB39A08F-EC87-45FC-8AC8-5FAE492A450F}"/>
    <dataValidation allowBlank="1" showInputMessage="1" showErrorMessage="1" prompt="Other Identified Performance Measure #3 for Activity #5" sqref="S18:T18" xr:uid="{195D5A56-7D25-4EE2-BD98-7C365891DBA5}"/>
    <dataValidation allowBlank="1" showInputMessage="1" showErrorMessage="1" prompt="Other Identified Performance Measure #3 for Activity #6" sqref="S19:T19" xr:uid="{20480A85-E8B8-4A4B-B178-AF0E59A8FDE6}"/>
    <dataValidation allowBlank="1" showInputMessage="1" showErrorMessage="1" prompt="Other Identified Performance Measure #3 for Activity #7" sqref="S20:T20" xr:uid="{6646E58C-9F70-406E-89F6-520AC1A2264B}"/>
    <dataValidation type="whole" allowBlank="1" showInputMessage="1" showErrorMessage="1" error="Please enter whole numbers only." prompt="Numerical Outcome for Identified Performance Measure #3 for Activity #1" sqref="U14" xr:uid="{2600D091-555A-44D3-A3EE-857F00F6C129}">
      <formula1>0</formula1>
      <formula2>10000000000</formula2>
    </dataValidation>
    <dataValidation type="whole" allowBlank="1" showInputMessage="1" showErrorMessage="1" error="Please enter whole numbers only." prompt="Numerical Outcome for Identified Performance Measure #3 for Activity #2" sqref="U15" xr:uid="{5A16CB47-27DB-407C-A282-806ACDBA5536}">
      <formula1>0</formula1>
      <formula2>1000000000</formula2>
    </dataValidation>
    <dataValidation type="whole" allowBlank="1" showInputMessage="1" showErrorMessage="1" error="Please enter whole numbers only." prompt="Numerical Outcome for Identified Performance Measure #3 for Activity #3" sqref="U16" xr:uid="{EB0F2566-E953-4282-97A0-D0AE4649D49C}">
      <formula1>0</formula1>
      <formula2>10000000000</formula2>
    </dataValidation>
    <dataValidation type="whole" allowBlank="1" showInputMessage="1" showErrorMessage="1" error="Please enter whole numbers only." prompt="Numerical Outcome for Identified Performance Measure #3 for Activity #4" sqref="U17" xr:uid="{2D19DC10-DA73-4C2E-AAFC-09B8980A2966}">
      <formula1>0</formula1>
      <formula2>1000000000</formula2>
    </dataValidation>
    <dataValidation type="whole" allowBlank="1" showInputMessage="1" showErrorMessage="1" error="Please enter whole numbers only." prompt="Numerical Outcome for Identified Performance Measure #3 for Activity #5" sqref="U18" xr:uid="{77D88CE1-5D03-4D83-8F7B-FFE2459CB170}">
      <formula1>0</formula1>
      <formula2>10000000000</formula2>
    </dataValidation>
    <dataValidation type="whole" allowBlank="1" showInputMessage="1" showErrorMessage="1" error="Please enter whole numbers only." prompt="Numerical Outcome for Identified Performance Measure #3 for Activity #6" sqref="U19" xr:uid="{FFADC043-6DD4-4C4A-937D-D91E78DC6296}">
      <formula1>0</formula1>
      <formula2>100000000000</formula2>
    </dataValidation>
    <dataValidation type="whole" allowBlank="1" showInputMessage="1" showErrorMessage="1" error="Please enter whole numbers only." prompt="Numerical Outcome for Identified Performance Measure #3 for Activity #7" sqref="U20" xr:uid="{69342728-9CB6-49CA-A373-FEA7C0A2E9C2}">
      <formula1>0</formula1>
      <formula2>10000000000000</formula2>
    </dataValidation>
    <dataValidation type="list" allowBlank="1" showInputMessage="1" showErrorMessage="1" prompt="AE or subrecipient administered activity consistent with Housing First for Activity #1? Use drop-down for selection. " sqref="W14:X14" xr:uid="{15499489-E2E9-4068-9705-F91CBE2BF379}">
      <formula1>"Select One, Yes, No, N/A"</formula1>
    </dataValidation>
    <dataValidation type="list" allowBlank="1" showInputMessage="1" showErrorMessage="1" prompt="AE or subrecipient administered activity consistent with Housing First for Activity #2? Use drop-down for selection. " sqref="W15:X15" xr:uid="{BF774F65-EEAD-4B10-91C5-3D3378C7560B}">
      <formula1>"Select One, Yes, No, N/A"</formula1>
    </dataValidation>
    <dataValidation type="list" allowBlank="1" showInputMessage="1" showErrorMessage="1" prompt="AE or subrecipient administered activity consistent with Housing First for Activity #3? Use drop-down for selection. " sqref="W16:X16" xr:uid="{9C45AF7B-7EC5-4DB5-9494-C075A3BC35ED}">
      <formula1>"Select One, Yes, No, N/A"</formula1>
    </dataValidation>
    <dataValidation type="list" allowBlank="1" showInputMessage="1" showErrorMessage="1" prompt="AE or subrecipient administered activity consistent with Housing First for Activity #4? Use drop-down for selection. " sqref="W17:X17" xr:uid="{68D53DF7-F48D-471E-8B95-EDC108023E6F}">
      <formula1>"Select One, Yes, No, N/A"</formula1>
    </dataValidation>
    <dataValidation type="list" allowBlank="1" showInputMessage="1" showErrorMessage="1" prompt="AE or subrecipient administered activity consistent with Housing First for Activity #5? Use drop-down for selection. " sqref="W18:X18" xr:uid="{28B7A5D9-FF12-446A-A10C-3CC77D7763D6}">
      <formula1>"Select One, Yes, No, N/A"</formula1>
    </dataValidation>
    <dataValidation type="list" allowBlank="1" showInputMessage="1" showErrorMessage="1" prompt="AE or subrecipient administered activity consistent with Housing First for Activity #6? Use drop-down for selection. " sqref="W19:X19" xr:uid="{D71563B2-C158-4C2D-943A-DFB9B235B4CA}">
      <formula1>"Select One, Yes, No, N/A"</formula1>
    </dataValidation>
    <dataValidation operator="lessThan" allowBlank="1" showInputMessage="1" showErrorMessage="1" error="This is not a form field. Press Escape and then Tab to continue. " sqref="A7:B9 M10 A25:T25 W11:X11" xr:uid="{CE1106A7-9824-407D-B7D4-670146F06AA3}"/>
    <dataValidation type="whole" allowBlank="1" showInputMessage="1" showErrorMessage="1" error="Please enter whole numbers only." prompt="Please enter the number of Transitional Aged Youth served with CESH funds this reporting period. " sqref="U25:X25" xr:uid="{3EBEE240-6B2C-4881-AFFA-9318052553F2}">
      <formula1>0</formula1>
      <formula2>1000000000000</formula2>
    </dataValidation>
    <dataValidation type="whole" allowBlank="1" showInputMessage="1" showErrorMessage="1" error="Please enter whole numbers only." prompt="Please provide the number of children housed with CESH funds this reporting period" sqref="U27:X27" xr:uid="{BFA3FE1A-2E0D-49D7-AE70-A0753A8D1457}">
      <formula1>0</formula1>
      <formula2>1000000000000</formula2>
    </dataValidation>
    <dataValidation type="whole" allowBlank="1" showInputMessage="1" showErrorMessage="1" error="Please enter whole numbers only." prompt=" please provide the number of Seniors served with CESH funds this reporting period" sqref="U26:X26" xr:uid="{A165B000-82AE-4FC9-A31F-4960EDB23336}">
      <formula1>0</formula1>
      <formula2>10000000000000</formula2>
    </dataValidation>
    <dataValidation allowBlank="1" showInputMessage="1" showErrorMessage="1" prompt="Please use this comment box to elaborate on Other Identified Performance Measure(s) or to provide any other additional information. " sqref="A29:X29" xr:uid="{264E100C-951D-47E4-B0A8-D5B5AD6C0516}"/>
    <dataValidation type="textLength" operator="lessThan" allowBlank="1" showInputMessage="1" showErrorMessage="1" error="This is not a form field. Hit Escape and then Tab to continue." sqref="A22:X24 A12:B13 C12:N13" xr:uid="{EC8FF9DC-2586-44D0-B664-92091DC6B76A}">
      <formula1>0</formula1>
    </dataValidation>
    <dataValidation type="whole" allowBlank="1" showInputMessage="1" showErrorMessage="1" error="Please enter whole numbers only." prompt="Total Number of Homeless Persons Served Since Inception of Program for Activity #1" sqref="V14" xr:uid="{2973A4D8-BC49-4662-964B-0EB4AE75AE66}">
      <formula1>0</formula1>
      <formula2>10000000000</formula2>
    </dataValidation>
    <dataValidation type="whole" allowBlank="1" showInputMessage="1" showErrorMessage="1" error="Please enter whole numbers only." prompt="Total Number of Homeless Persons Served Since Inception of Program for Activity #2" sqref="V15" xr:uid="{48B1895D-C1DB-418C-BD5D-811CB7279E33}">
      <formula1>0</formula1>
      <formula2>1000000000</formula2>
    </dataValidation>
    <dataValidation type="whole" allowBlank="1" showInputMessage="1" showErrorMessage="1" error="Please enter whole numbers only." prompt="Total Number of Homeless Persons Served Since Inception of Program for Activity #3" sqref="V16" xr:uid="{D59E4B44-AF09-4D29-90A8-2E6D87BA1ACD}">
      <formula1>0</formula1>
      <formula2>10000000000</formula2>
    </dataValidation>
    <dataValidation type="whole" allowBlank="1" showInputMessage="1" showErrorMessage="1" error="Please enter whole numbers only." prompt="Total Number of Homeless Persons Served Since Inception of Program for Activity #4" sqref="V17" xr:uid="{CE07206C-BD50-4DFC-BD3C-078FBF48D7DB}">
      <formula1>0</formula1>
      <formula2>1000000000</formula2>
    </dataValidation>
    <dataValidation type="whole" allowBlank="1" showInputMessage="1" showErrorMessage="1" error="Please enter whole numbers only." prompt="Total Number of Homeless Persons Served Since Inception of Program for Activity #5" sqref="V18" xr:uid="{B38ABD7B-249D-4E88-892F-F635318D25D5}">
      <formula1>0</formula1>
      <formula2>10000000000</formula2>
    </dataValidation>
    <dataValidation type="whole" allowBlank="1" showInputMessage="1" showErrorMessage="1" error="Please enter whole numbers only." prompt="Total Number of Homeless Persons Served Since Inception of Program for Activity #6" sqref="V19" xr:uid="{98260CD3-E297-4EEB-B0A8-0CBA88B37232}">
      <formula1>0</formula1>
      <formula2>100000000000</formula2>
    </dataValidation>
    <dataValidation type="whole" allowBlank="1" showInputMessage="1" showErrorMessage="1" error="Please enter whole numbers only." prompt="Total Number of Homeless Persons Served Since Inception of Program for Activity #7" sqref="V20" xr:uid="{B5C52603-FDAD-4D74-8035-F010D6030E55}">
      <formula1>0</formula1>
      <formula2>10000000000000</formula2>
    </dataValidation>
    <dataValidation type="textLength" operator="lessThan" allowBlank="1" showInputMessage="1" showErrorMessage="1" error="This is not a form field. Hit Escape and then Tab to continue. " sqref="O12:X13 K21:X21 C21:J21" xr:uid="{608A18E1-633D-4107-8B29-22FCA0D1E752}">
      <formula1>0</formula1>
    </dataValidation>
    <dataValidation type="whole" allowBlank="1" showInputMessage="1" showErrorMessage="1" error="Please enter a whole number only." prompt="Average length of time, in days, spent as homeless before entry into program or project for Activity #1" sqref="G14:J14" xr:uid="{2D19A2FB-6135-47C4-B285-A8DCFD59952D}">
      <formula1>0</formula1>
      <formula2>100000000000</formula2>
    </dataValidation>
    <dataValidation type="whole" allowBlank="1" showInputMessage="1" showErrorMessage="1" error="Please enter a whole number only." prompt="Average length of time, in days, spent as homeless before entry into program or project for Activity #2" sqref="G15:J15" xr:uid="{DE94D16C-2B1B-4020-A3D6-4E864952B0F6}">
      <formula1>0</formula1>
      <formula2>10000000000000</formula2>
    </dataValidation>
    <dataValidation type="whole" allowBlank="1" showInputMessage="1" showErrorMessage="1" error="Please enter a whole number only." prompt="Average length of time, in days, spent as homeless before entry into program or project for Activity #3" sqref="G16:J16" xr:uid="{59F0E165-F895-421A-9EE0-F5CB98EA58F6}">
      <formula1>0</formula1>
      <formula2>100000000000</formula2>
    </dataValidation>
    <dataValidation type="whole" allowBlank="1" showInputMessage="1" showErrorMessage="1" error="Please enter a whole number only." prompt="Average length of time, in days, spent as homeless before entry into program or project for Activity #4" sqref="G17:J17" xr:uid="{601BC22F-68FE-450C-8946-478CD7112423}">
      <formula1>0</formula1>
      <formula2>100000000000000</formula2>
    </dataValidation>
    <dataValidation type="whole" allowBlank="1" showInputMessage="1" showErrorMessage="1" error="Please enter a whole number only." prompt="Average length of time, in days, spent as homeless before entry into program or project for Activity #5" sqref="G18:J18" xr:uid="{D776A8DB-0811-4DEF-A5AC-C0F3AE20E4F2}">
      <formula1>0</formula1>
      <formula2>1000000000000</formula2>
    </dataValidation>
    <dataValidation type="whole" allowBlank="1" showInputMessage="1" showErrorMessage="1" error="Please enter a whole number only." prompt="Average length of time, in days, spent as homeless before entry into program or project for Activity #6" sqref="G19:J19" xr:uid="{528CD164-D285-4C1A-A439-2F5FF5A203C5}">
      <formula1>0</formula1>
      <formula2>100000000000</formula2>
    </dataValidation>
    <dataValidation type="whole" allowBlank="1" showInputMessage="1" showErrorMessage="1" error="Please enter a whole number only." prompt="Average length of time, in days, spent as homeless before entry into program or project for Activity #7" sqref="G20:J20" xr:uid="{553A9720-D7A3-4199-A59D-A7F9F0F384A7}">
      <formula1>0</formula1>
      <formula2>10000000000000</formula2>
    </dataValidation>
    <dataValidation type="whole" allowBlank="1" showInputMessage="1" showErrorMessage="1" error="Please enter a whole number only." prompt="Number of homeless persons exiting the program or project into permanent housing within this Reporting Period for Activity #1" sqref="K14:L14 G14:H14" xr:uid="{EFB30A30-E98F-4202-AA53-9C57CDCB5E3D}">
      <formula1>0</formula1>
      <formula2>10000000000</formula2>
    </dataValidation>
    <dataValidation type="whole" allowBlank="1" showInputMessage="1" showErrorMessage="1" error="Please enter a whole number only." prompt="Number of homeless persons exiting the program or project into permanent housing within this Reporting Period for Activity #2" sqref="K15:L15 G15:H15" xr:uid="{AC06EDE3-C221-41AD-B985-6141C2FB45EA}">
      <formula1>0</formula1>
      <formula2>1000000000000</formula2>
    </dataValidation>
    <dataValidation type="whole" allowBlank="1" showInputMessage="1" showErrorMessage="1" error="Please enter a whole number only." prompt="Number of homeless persons exiting the program or project into permanent housing within this Reporting Period for Activity #3" sqref="K16:L16 G16:H16" xr:uid="{ADD873C3-9BBA-40A1-9C16-6A95DBAC867E}">
      <formula1>0</formula1>
      <formula2>100000000000</formula2>
    </dataValidation>
    <dataValidation type="whole" allowBlank="1" showInputMessage="1" showErrorMessage="1" error="Please enter a whole number only." prompt="Number of homeless persons exiting the program or project into permanent housing within this Reporting Period for Activity #4" sqref="K17:L17 G17:H17" xr:uid="{7937A2A5-3FE0-4793-95F6-38AA0C55FEF7}">
      <formula1>0</formula1>
      <formula2>10000000000</formula2>
    </dataValidation>
    <dataValidation type="whole" allowBlank="1" showInputMessage="1" showErrorMessage="1" error="Please enter a whole number only." prompt="Number of homeless persons exiting the program or project into permanent housing within this Reporting Period for Activity #5" sqref="K18:L18 G18:H18" xr:uid="{89F522E9-41D4-48B2-BF68-412483DDD13B}">
      <formula1>0</formula1>
      <formula2>1000000000</formula2>
    </dataValidation>
    <dataValidation type="whole" allowBlank="1" showInputMessage="1" showErrorMessage="1" error="Please enter a whole number only." prompt="Number of homeless persons exiting the program or project into permanent housing within this Reporting Period for Activity #6" sqref="K19:L19 G19:H19" xr:uid="{372E6BDA-C243-4422-8BF8-4675E55D618E}">
      <formula1>0</formula1>
      <formula2>100000000000</formula2>
    </dataValidation>
    <dataValidation type="whole" allowBlank="1" showInputMessage="1" showErrorMessage="1" error="Please enter a whole number only." prompt="Number of homeless persons exiting the program or project into permanent housing within this Reporting Period for Activity #7" sqref="K20:L20 G20:H20" xr:uid="{729C8C72-4280-4635-803A-7F68B184110E}">
      <formula1>0</formula1>
      <formula2>10000000000</formula2>
    </dataValidation>
    <dataValidation allowBlank="1" showInputMessage="1" showErrorMessage="1" error="Please enter whole numbers only." prompt="Numerical Outcome for Identified Performance Measure #2 for Activity #1" sqref="Q14" xr:uid="{3C77EC9C-1DF5-4DA9-B926-BFEDB4A372EA}"/>
    <dataValidation allowBlank="1" showInputMessage="1" showErrorMessage="1" error="Please enter whole numbers only." prompt="Numerical Outcome for Identified Performance Measure #2 for Activity #2" sqref="Q15" xr:uid="{40538756-C8A8-4C7E-B3D2-DD4748252E80}"/>
    <dataValidation allowBlank="1" showInputMessage="1" showErrorMessage="1" error="Please enter whole numbers only." prompt="Numerical Outcome for Identified Performance Measure #2 for Activity #3" sqref="Q16" xr:uid="{AE97D273-1D83-4FD4-B81D-2C0A604EE67F}"/>
    <dataValidation allowBlank="1" showInputMessage="1" showErrorMessage="1" error="Please enter whole numbers only." prompt="Numerical Outcome for Identified Performance Measure #2 for Activity #4" sqref="Q17" xr:uid="{F1E65BFD-A55B-4A1E-9360-F612EE1E97A3}"/>
    <dataValidation allowBlank="1" showInputMessage="1" showErrorMessage="1" error="Please enter whole numbers only." prompt="Numerical Outcome for Identified Performance Measure #2 for Activity #5" sqref="Q18" xr:uid="{DDCF38FB-5F73-421A-97F1-6F7C63F165B4}"/>
    <dataValidation allowBlank="1" showInputMessage="1" showErrorMessage="1" error="Please enter whole numbers only." prompt="Numerical Outcome for Identified Performance Measure #2 for Activity #6" sqref="Q19" xr:uid="{6ACA4088-DC94-4FBE-B999-05A40429271A}"/>
    <dataValidation allowBlank="1" showInputMessage="1" showErrorMessage="1" error="Please enter whole numbers only." prompt="Numerical Outcome for Identified Performance Measure #2 for Activity #7" sqref="Q20" xr:uid="{3191634C-086F-4425-AB58-07A63D6903E0}"/>
  </dataValidations>
  <pageMargins left="0.7" right="0.7" top="0.75" bottom="0.75" header="0.3" footer="0.3"/>
  <pageSetup scale="50" fitToHeight="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C64B8-C993-4C80-8FA3-53B256D52D09}">
  <sheetPr codeName="Sheet6">
    <tabColor theme="9" tint="0.79998168889431442"/>
  </sheetPr>
  <dimension ref="A1:AE48"/>
  <sheetViews>
    <sheetView zoomScale="70" zoomScaleNormal="70" workbookViewId="0">
      <selection activeCell="D9" sqref="D9:I9"/>
    </sheetView>
  </sheetViews>
  <sheetFormatPr defaultRowHeight="14.25" x14ac:dyDescent="0.2"/>
  <cols>
    <col min="1" max="3" width="9.140625" style="1"/>
    <col min="4" max="4" width="16" style="1" customWidth="1"/>
    <col min="5" max="5" width="13.7109375" style="1" customWidth="1"/>
    <col min="6" max="6" width="15.85546875" style="1" customWidth="1"/>
    <col min="7" max="7" width="13.5703125" style="1" customWidth="1"/>
    <col min="8" max="10" width="9.140625" style="1"/>
    <col min="11" max="11" width="9.140625" style="1" customWidth="1"/>
    <col min="12" max="12" width="18.85546875" style="1" customWidth="1"/>
    <col min="13" max="13" width="13.42578125" style="1" customWidth="1"/>
    <col min="14" max="14" width="16.5703125" style="1" customWidth="1"/>
    <col min="15" max="15" width="20" style="1" customWidth="1"/>
    <col min="16" max="16" width="15.28515625" style="1" customWidth="1"/>
    <col min="17" max="17" width="16.5703125" style="1" customWidth="1"/>
    <col min="18" max="18" width="16.28515625" style="1" customWidth="1"/>
    <col min="19" max="19" width="13.140625" style="1" customWidth="1"/>
    <col min="20" max="20" width="17.7109375" style="1" customWidth="1"/>
    <col min="21" max="22" width="12.85546875" style="1" customWidth="1"/>
    <col min="23" max="23" width="21.42578125" style="1" customWidth="1"/>
    <col min="24" max="24" width="20.85546875" style="1" customWidth="1"/>
    <col min="25" max="16384" width="9.140625" style="1"/>
  </cols>
  <sheetData>
    <row r="1" spans="1:31" ht="15" customHeight="1" x14ac:dyDescent="0.2">
      <c r="A1" s="515"/>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7"/>
    </row>
    <row r="2" spans="1:31" ht="15" customHeight="1" x14ac:dyDescent="0.2">
      <c r="A2" s="543" t="s">
        <v>4</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544"/>
    </row>
    <row r="3" spans="1:31" ht="15" customHeight="1" x14ac:dyDescent="0.2">
      <c r="A3" s="543"/>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544"/>
    </row>
    <row r="4" spans="1:31" ht="23.25" customHeight="1" x14ac:dyDescent="0.2">
      <c r="A4" s="543" t="s">
        <v>82</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544"/>
    </row>
    <row r="5" spans="1:31" ht="15" thickBot="1" x14ac:dyDescent="0.25">
      <c r="A5" s="518"/>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519"/>
      <c r="AE5" s="520"/>
    </row>
    <row r="6" spans="1:31" ht="23.25" x14ac:dyDescent="0.35">
      <c r="A6" s="462" t="s">
        <v>83</v>
      </c>
      <c r="B6" s="463"/>
      <c r="C6" s="463"/>
      <c r="D6" s="463"/>
      <c r="E6" s="463"/>
      <c r="F6" s="463"/>
      <c r="G6" s="463"/>
      <c r="H6" s="463"/>
      <c r="I6" s="463"/>
      <c r="J6" s="463"/>
      <c r="K6" s="463"/>
      <c r="L6" s="463"/>
      <c r="M6" s="463"/>
      <c r="N6" s="463"/>
      <c r="O6" s="463"/>
      <c r="P6" s="521" t="s">
        <v>125</v>
      </c>
      <c r="Q6" s="522"/>
      <c r="R6" s="522"/>
      <c r="S6" s="522"/>
      <c r="T6" s="522"/>
      <c r="U6" s="522"/>
      <c r="V6" s="522"/>
      <c r="W6" s="522"/>
      <c r="X6" s="522"/>
      <c r="Y6" s="522"/>
      <c r="Z6" s="522"/>
      <c r="AA6" s="522"/>
      <c r="AB6" s="522"/>
      <c r="AC6" s="522"/>
      <c r="AD6" s="522"/>
      <c r="AE6" s="523"/>
    </row>
    <row r="7" spans="1:31" ht="15" x14ac:dyDescent="0.2">
      <c r="A7" s="464" t="s">
        <v>84</v>
      </c>
      <c r="B7" s="465"/>
      <c r="C7" s="465"/>
      <c r="D7" s="465"/>
      <c r="E7" s="465"/>
      <c r="F7" s="465"/>
      <c r="G7" s="465"/>
      <c r="H7" s="465"/>
      <c r="I7" s="465"/>
      <c r="J7" s="465"/>
      <c r="K7" s="465"/>
      <c r="L7" s="465"/>
      <c r="M7" s="465"/>
      <c r="N7" s="465"/>
      <c r="O7" s="465"/>
      <c r="P7" s="524"/>
      <c r="Q7" s="525"/>
      <c r="R7" s="525"/>
      <c r="S7" s="525"/>
      <c r="T7" s="525"/>
      <c r="U7" s="525"/>
      <c r="V7" s="525"/>
      <c r="W7" s="525"/>
      <c r="X7" s="525"/>
      <c r="Y7" s="525"/>
      <c r="Z7" s="525"/>
      <c r="AA7" s="525"/>
      <c r="AB7" s="525"/>
      <c r="AC7" s="525"/>
      <c r="AD7" s="525"/>
      <c r="AE7" s="526"/>
    </row>
    <row r="8" spans="1:31" ht="14.25" customHeight="1" x14ac:dyDescent="0.2">
      <c r="A8" s="473" t="s">
        <v>89</v>
      </c>
      <c r="B8" s="474"/>
      <c r="C8" s="475"/>
      <c r="D8" s="449" t="s">
        <v>85</v>
      </c>
      <c r="E8" s="449"/>
      <c r="F8" s="449"/>
      <c r="G8" s="449"/>
      <c r="H8" s="449"/>
      <c r="I8" s="450"/>
      <c r="J8" s="472" t="s">
        <v>86</v>
      </c>
      <c r="K8" s="449"/>
      <c r="L8" s="450"/>
      <c r="M8" s="472" t="s">
        <v>87</v>
      </c>
      <c r="N8" s="449"/>
      <c r="O8" s="449"/>
      <c r="P8" s="527"/>
      <c r="Q8" s="528"/>
      <c r="R8" s="528"/>
      <c r="S8" s="528"/>
      <c r="T8" s="528"/>
      <c r="U8" s="528"/>
      <c r="V8" s="528"/>
      <c r="W8" s="528"/>
      <c r="X8" s="528"/>
      <c r="Y8" s="528"/>
      <c r="Z8" s="528"/>
      <c r="AA8" s="528"/>
      <c r="AB8" s="528"/>
      <c r="AC8" s="528"/>
      <c r="AD8" s="528"/>
      <c r="AE8" s="529"/>
    </row>
    <row r="9" spans="1:31" ht="27" customHeight="1" x14ac:dyDescent="0.2">
      <c r="A9" s="476"/>
      <c r="B9" s="477"/>
      <c r="C9" s="477"/>
      <c r="D9" s="442"/>
      <c r="E9" s="443"/>
      <c r="F9" s="443"/>
      <c r="G9" s="443"/>
      <c r="H9" s="443"/>
      <c r="I9" s="444"/>
      <c r="J9" s="442"/>
      <c r="K9" s="443"/>
      <c r="L9" s="444"/>
      <c r="M9" s="442"/>
      <c r="N9" s="443"/>
      <c r="O9" s="443"/>
      <c r="P9" s="527"/>
      <c r="Q9" s="528"/>
      <c r="R9" s="528"/>
      <c r="S9" s="528"/>
      <c r="T9" s="528"/>
      <c r="U9" s="528"/>
      <c r="V9" s="528"/>
      <c r="W9" s="528"/>
      <c r="X9" s="528"/>
      <c r="Y9" s="528"/>
      <c r="Z9" s="528"/>
      <c r="AA9" s="528"/>
      <c r="AB9" s="528"/>
      <c r="AC9" s="528"/>
      <c r="AD9" s="528"/>
      <c r="AE9" s="529"/>
    </row>
    <row r="10" spans="1:31" ht="14.25" customHeight="1" x14ac:dyDescent="0.2">
      <c r="A10" s="478" t="s">
        <v>90</v>
      </c>
      <c r="B10" s="479"/>
      <c r="C10" s="480"/>
      <c r="D10" s="451" t="s">
        <v>88</v>
      </c>
      <c r="E10" s="451"/>
      <c r="F10" s="451"/>
      <c r="G10" s="451"/>
      <c r="H10" s="451"/>
      <c r="I10" s="452"/>
      <c r="J10" s="472" t="s">
        <v>86</v>
      </c>
      <c r="K10" s="449"/>
      <c r="L10" s="450"/>
      <c r="M10" s="472" t="s">
        <v>87</v>
      </c>
      <c r="N10" s="449"/>
      <c r="O10" s="449"/>
      <c r="P10" s="527"/>
      <c r="Q10" s="528"/>
      <c r="R10" s="528"/>
      <c r="S10" s="528"/>
      <c r="T10" s="528"/>
      <c r="U10" s="528"/>
      <c r="V10" s="528"/>
      <c r="W10" s="528"/>
      <c r="X10" s="528"/>
      <c r="Y10" s="528"/>
      <c r="Z10" s="528"/>
      <c r="AA10" s="528"/>
      <c r="AB10" s="528"/>
      <c r="AC10" s="528"/>
      <c r="AD10" s="528"/>
      <c r="AE10" s="529"/>
    </row>
    <row r="11" spans="1:31" ht="27" customHeight="1" x14ac:dyDescent="0.2">
      <c r="A11" s="476"/>
      <c r="B11" s="477"/>
      <c r="C11" s="477"/>
      <c r="D11" s="456"/>
      <c r="E11" s="459"/>
      <c r="F11" s="459"/>
      <c r="G11" s="459"/>
      <c r="H11" s="459"/>
      <c r="I11" s="457"/>
      <c r="J11" s="456"/>
      <c r="K11" s="459"/>
      <c r="L11" s="457"/>
      <c r="M11" s="456"/>
      <c r="N11" s="459"/>
      <c r="O11" s="459"/>
      <c r="P11" s="527"/>
      <c r="Q11" s="528"/>
      <c r="R11" s="528"/>
      <c r="S11" s="528"/>
      <c r="T11" s="528"/>
      <c r="U11" s="528"/>
      <c r="V11" s="528"/>
      <c r="W11" s="528"/>
      <c r="X11" s="528"/>
      <c r="Y11" s="528"/>
      <c r="Z11" s="528"/>
      <c r="AA11" s="528"/>
      <c r="AB11" s="528"/>
      <c r="AC11" s="528"/>
      <c r="AD11" s="528"/>
      <c r="AE11" s="529"/>
    </row>
    <row r="12" spans="1:31" ht="14.25" customHeight="1" x14ac:dyDescent="0.2">
      <c r="A12" s="478" t="s">
        <v>95</v>
      </c>
      <c r="B12" s="479"/>
      <c r="C12" s="480"/>
      <c r="D12" s="205" t="s">
        <v>91</v>
      </c>
      <c r="E12" s="206"/>
      <c r="F12" s="206"/>
      <c r="G12" s="206"/>
      <c r="H12" s="206"/>
      <c r="I12" s="207"/>
      <c r="J12" s="205" t="s">
        <v>92</v>
      </c>
      <c r="K12" s="206"/>
      <c r="L12" s="206"/>
      <c r="M12" s="206"/>
      <c r="N12" s="206"/>
      <c r="O12" s="206"/>
      <c r="P12" s="527"/>
      <c r="Q12" s="528"/>
      <c r="R12" s="528"/>
      <c r="S12" s="528"/>
      <c r="T12" s="528"/>
      <c r="U12" s="528"/>
      <c r="V12" s="528"/>
      <c r="W12" s="528"/>
      <c r="X12" s="528"/>
      <c r="Y12" s="528"/>
      <c r="Z12" s="528"/>
      <c r="AA12" s="528"/>
      <c r="AB12" s="528"/>
      <c r="AC12" s="528"/>
      <c r="AD12" s="528"/>
      <c r="AE12" s="529"/>
    </row>
    <row r="13" spans="1:31" ht="27" customHeight="1" x14ac:dyDescent="0.2">
      <c r="A13" s="473"/>
      <c r="B13" s="474"/>
      <c r="C13" s="475"/>
      <c r="D13" s="502">
        <f>'1. Contact Info &amp; Certification'!$E$19</f>
        <v>0</v>
      </c>
      <c r="E13" s="503"/>
      <c r="F13" s="503"/>
      <c r="G13" s="503"/>
      <c r="H13" s="503"/>
      <c r="I13" s="504"/>
      <c r="J13" s="502">
        <f>'1. Contact Info &amp; Certification'!$E$16</f>
        <v>0</v>
      </c>
      <c r="K13" s="503"/>
      <c r="L13" s="503"/>
      <c r="M13" s="503"/>
      <c r="N13" s="503"/>
      <c r="O13" s="503"/>
      <c r="P13" s="527"/>
      <c r="Q13" s="528"/>
      <c r="R13" s="528"/>
      <c r="S13" s="528"/>
      <c r="T13" s="528"/>
      <c r="U13" s="528"/>
      <c r="V13" s="528"/>
      <c r="W13" s="528"/>
      <c r="X13" s="528"/>
      <c r="Y13" s="528"/>
      <c r="Z13" s="528"/>
      <c r="AA13" s="528"/>
      <c r="AB13" s="528"/>
      <c r="AC13" s="528"/>
      <c r="AD13" s="528"/>
      <c r="AE13" s="529"/>
    </row>
    <row r="14" spans="1:31" ht="14.25" customHeight="1" x14ac:dyDescent="0.2">
      <c r="A14" s="473"/>
      <c r="B14" s="474"/>
      <c r="C14" s="475"/>
      <c r="D14" s="472" t="s">
        <v>93</v>
      </c>
      <c r="E14" s="449"/>
      <c r="F14" s="449"/>
      <c r="G14" s="449"/>
      <c r="H14" s="449"/>
      <c r="I14" s="450"/>
      <c r="J14" s="472" t="s">
        <v>94</v>
      </c>
      <c r="K14" s="449"/>
      <c r="L14" s="449"/>
      <c r="M14" s="449"/>
      <c r="N14" s="449"/>
      <c r="O14" s="449"/>
      <c r="P14" s="527"/>
      <c r="Q14" s="528"/>
      <c r="R14" s="528"/>
      <c r="S14" s="528"/>
      <c r="T14" s="528"/>
      <c r="U14" s="528"/>
      <c r="V14" s="528"/>
      <c r="W14" s="528"/>
      <c r="X14" s="528"/>
      <c r="Y14" s="528"/>
      <c r="Z14" s="528"/>
      <c r="AA14" s="528"/>
      <c r="AB14" s="528"/>
      <c r="AC14" s="528"/>
      <c r="AD14" s="528"/>
      <c r="AE14" s="529"/>
    </row>
    <row r="15" spans="1:31" ht="27" customHeight="1" thickBot="1" x14ac:dyDescent="0.25">
      <c r="A15" s="496"/>
      <c r="B15" s="497"/>
      <c r="C15" s="498"/>
      <c r="D15" s="499">
        <f>'1. Contact Info &amp; Certification'!$E$34</f>
        <v>0</v>
      </c>
      <c r="E15" s="500"/>
      <c r="F15" s="500"/>
      <c r="G15" s="500"/>
      <c r="H15" s="500"/>
      <c r="I15" s="501"/>
      <c r="J15" s="499">
        <f>'1. Contact Info &amp; Certification'!$E$35</f>
        <v>0</v>
      </c>
      <c r="K15" s="500"/>
      <c r="L15" s="500"/>
      <c r="M15" s="500"/>
      <c r="N15" s="500"/>
      <c r="O15" s="500"/>
      <c r="P15" s="530"/>
      <c r="Q15" s="531"/>
      <c r="R15" s="531"/>
      <c r="S15" s="531"/>
      <c r="T15" s="531"/>
      <c r="U15" s="531"/>
      <c r="V15" s="531"/>
      <c r="W15" s="531"/>
      <c r="X15" s="531"/>
      <c r="Y15" s="531"/>
      <c r="Z15" s="531"/>
      <c r="AA15" s="531"/>
      <c r="AB15" s="531"/>
      <c r="AC15" s="531"/>
      <c r="AD15" s="531"/>
      <c r="AE15" s="532"/>
    </row>
    <row r="16" spans="1:31" ht="23.25" x14ac:dyDescent="0.35">
      <c r="A16" s="462" t="s">
        <v>96</v>
      </c>
      <c r="B16" s="463"/>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533"/>
    </row>
    <row r="17" spans="1:31" ht="15.75" x14ac:dyDescent="0.25">
      <c r="A17" s="540" t="s">
        <v>104</v>
      </c>
      <c r="B17" s="430"/>
      <c r="C17" s="430"/>
      <c r="D17" s="430"/>
      <c r="E17" s="430"/>
      <c r="F17" s="430"/>
      <c r="G17" s="430"/>
      <c r="H17" s="430"/>
      <c r="I17" s="430"/>
      <c r="J17" s="430"/>
      <c r="K17" s="430"/>
      <c r="L17" s="430"/>
      <c r="M17" s="430"/>
      <c r="N17" s="430"/>
      <c r="O17" s="430"/>
      <c r="P17" s="430"/>
      <c r="Q17" s="430"/>
      <c r="R17" s="541"/>
      <c r="S17" s="541"/>
      <c r="T17" s="541"/>
      <c r="U17" s="541"/>
      <c r="V17" s="541"/>
      <c r="W17" s="541"/>
      <c r="X17" s="541"/>
      <c r="Y17" s="541"/>
      <c r="Z17" s="541"/>
      <c r="AA17" s="541"/>
      <c r="AB17" s="541"/>
      <c r="AC17" s="541"/>
      <c r="AD17" s="541"/>
      <c r="AE17" s="542"/>
    </row>
    <row r="18" spans="1:31" ht="87" customHeight="1" x14ac:dyDescent="0.2">
      <c r="A18" s="32" t="s">
        <v>97</v>
      </c>
      <c r="B18" s="481" t="s">
        <v>98</v>
      </c>
      <c r="C18" s="482"/>
      <c r="D18" s="68" t="s">
        <v>99</v>
      </c>
      <c r="E18" s="68" t="s">
        <v>213</v>
      </c>
      <c r="F18" s="68" t="s">
        <v>214</v>
      </c>
      <c r="G18" s="68" t="s">
        <v>100</v>
      </c>
      <c r="H18" s="481" t="s">
        <v>215</v>
      </c>
      <c r="I18" s="482"/>
      <c r="J18" s="481" t="s">
        <v>237</v>
      </c>
      <c r="K18" s="482"/>
      <c r="L18" s="77" t="s">
        <v>240</v>
      </c>
      <c r="M18" s="71" t="s">
        <v>213</v>
      </c>
      <c r="N18" s="71" t="s">
        <v>239</v>
      </c>
      <c r="O18" s="70" t="s">
        <v>208</v>
      </c>
      <c r="P18" s="455" t="s">
        <v>101</v>
      </c>
      <c r="Q18" s="455"/>
      <c r="R18" s="453" t="s">
        <v>102</v>
      </c>
      <c r="S18" s="453"/>
      <c r="T18" s="453"/>
      <c r="U18" s="453"/>
      <c r="V18" s="453"/>
      <c r="W18" s="453"/>
      <c r="X18" s="453"/>
      <c r="Y18" s="453"/>
      <c r="Z18" s="453"/>
      <c r="AA18" s="453"/>
      <c r="AB18" s="453"/>
      <c r="AC18" s="453"/>
      <c r="AD18" s="453"/>
      <c r="AE18" s="454"/>
    </row>
    <row r="19" spans="1:31" ht="36" customHeight="1" x14ac:dyDescent="0.2">
      <c r="A19" s="33">
        <v>1</v>
      </c>
      <c r="B19" s="483">
        <f>'2. Expenditure Breakdown'!G9</f>
        <v>0</v>
      </c>
      <c r="C19" s="484"/>
      <c r="D19" s="69" t="s">
        <v>39</v>
      </c>
      <c r="E19" s="61">
        <f>'2. Expenditure Breakdown'!I9</f>
        <v>0</v>
      </c>
      <c r="F19" s="69" t="s">
        <v>39</v>
      </c>
      <c r="G19" s="62">
        <f>'2. Expenditure Breakdown'!J9</f>
        <v>0</v>
      </c>
      <c r="H19" s="485" t="s">
        <v>39</v>
      </c>
      <c r="I19" s="485"/>
      <c r="J19" s="460">
        <f>'2. Expenditure Breakdown'!N9</f>
        <v>0</v>
      </c>
      <c r="K19" s="461"/>
      <c r="L19" s="76" t="s">
        <v>39</v>
      </c>
      <c r="M19" s="97">
        <f>'2. Expenditure Breakdown'!Q9</f>
        <v>0</v>
      </c>
      <c r="N19" s="72">
        <f>'2. Expenditure Breakdown'!R9</f>
        <v>0</v>
      </c>
      <c r="O19" s="62">
        <f>'2. Expenditure Breakdown'!T9</f>
        <v>0</v>
      </c>
      <c r="P19" s="442" t="s">
        <v>39</v>
      </c>
      <c r="Q19" s="444"/>
      <c r="R19" s="426"/>
      <c r="S19" s="426"/>
      <c r="T19" s="426"/>
      <c r="U19" s="426"/>
      <c r="V19" s="426"/>
      <c r="W19" s="426"/>
      <c r="X19" s="426"/>
      <c r="Y19" s="426"/>
      <c r="Z19" s="426"/>
      <c r="AA19" s="426"/>
      <c r="AB19" s="426"/>
      <c r="AC19" s="426"/>
      <c r="AD19" s="426"/>
      <c r="AE19" s="427"/>
    </row>
    <row r="20" spans="1:31" ht="36" customHeight="1" x14ac:dyDescent="0.2">
      <c r="A20" s="33">
        <v>2</v>
      </c>
      <c r="B20" s="483">
        <f>'2. Expenditure Breakdown'!G10</f>
        <v>0</v>
      </c>
      <c r="C20" s="484"/>
      <c r="D20" s="69" t="s">
        <v>39</v>
      </c>
      <c r="E20" s="61">
        <f>'2. Expenditure Breakdown'!I10</f>
        <v>0</v>
      </c>
      <c r="F20" s="69" t="s">
        <v>39</v>
      </c>
      <c r="G20" s="62">
        <f>'2. Expenditure Breakdown'!J10</f>
        <v>0</v>
      </c>
      <c r="H20" s="485" t="s">
        <v>39</v>
      </c>
      <c r="I20" s="485"/>
      <c r="J20" s="460">
        <f>'2. Expenditure Breakdown'!N10</f>
        <v>0</v>
      </c>
      <c r="K20" s="461"/>
      <c r="L20" s="76" t="s">
        <v>39</v>
      </c>
      <c r="M20" s="97">
        <f>'2. Expenditure Breakdown'!Q10</f>
        <v>0</v>
      </c>
      <c r="N20" s="72">
        <f>'2. Expenditure Breakdown'!R10</f>
        <v>0</v>
      </c>
      <c r="O20" s="62">
        <f>'2. Expenditure Breakdown'!T10</f>
        <v>0</v>
      </c>
      <c r="P20" s="442" t="s">
        <v>39</v>
      </c>
      <c r="Q20" s="444"/>
      <c r="R20" s="426"/>
      <c r="S20" s="426"/>
      <c r="T20" s="426"/>
      <c r="U20" s="426"/>
      <c r="V20" s="426"/>
      <c r="W20" s="426"/>
      <c r="X20" s="426"/>
      <c r="Y20" s="426"/>
      <c r="Z20" s="426"/>
      <c r="AA20" s="426"/>
      <c r="AB20" s="426"/>
      <c r="AC20" s="426"/>
      <c r="AD20" s="426"/>
      <c r="AE20" s="427"/>
    </row>
    <row r="21" spans="1:31" ht="36" customHeight="1" x14ac:dyDescent="0.2">
      <c r="A21" s="33">
        <v>3</v>
      </c>
      <c r="B21" s="483">
        <f>'2. Expenditure Breakdown'!G11</f>
        <v>0</v>
      </c>
      <c r="C21" s="484"/>
      <c r="D21" s="69" t="s">
        <v>39</v>
      </c>
      <c r="E21" s="61">
        <f>'2. Expenditure Breakdown'!I11</f>
        <v>0</v>
      </c>
      <c r="F21" s="69" t="s">
        <v>39</v>
      </c>
      <c r="G21" s="62">
        <f>'2. Expenditure Breakdown'!J11</f>
        <v>0</v>
      </c>
      <c r="H21" s="485" t="s">
        <v>39</v>
      </c>
      <c r="I21" s="485"/>
      <c r="J21" s="460">
        <f>'2. Expenditure Breakdown'!N11</f>
        <v>0</v>
      </c>
      <c r="K21" s="461"/>
      <c r="L21" s="76" t="s">
        <v>39</v>
      </c>
      <c r="M21" s="97">
        <f>'2. Expenditure Breakdown'!Q11</f>
        <v>0</v>
      </c>
      <c r="N21" s="72">
        <f>'2. Expenditure Breakdown'!R11</f>
        <v>0</v>
      </c>
      <c r="O21" s="62">
        <f>'2. Expenditure Breakdown'!T11</f>
        <v>0</v>
      </c>
      <c r="P21" s="442" t="s">
        <v>39</v>
      </c>
      <c r="Q21" s="444"/>
      <c r="R21" s="426"/>
      <c r="S21" s="426"/>
      <c r="T21" s="426"/>
      <c r="U21" s="426"/>
      <c r="V21" s="426"/>
      <c r="W21" s="426"/>
      <c r="X21" s="426"/>
      <c r="Y21" s="426"/>
      <c r="Z21" s="426"/>
      <c r="AA21" s="426"/>
      <c r="AB21" s="426"/>
      <c r="AC21" s="426"/>
      <c r="AD21" s="426"/>
      <c r="AE21" s="427"/>
    </row>
    <row r="22" spans="1:31" ht="36" customHeight="1" x14ac:dyDescent="0.2">
      <c r="A22" s="33">
        <v>4</v>
      </c>
      <c r="B22" s="483">
        <f>'2. Expenditure Breakdown'!G12</f>
        <v>0</v>
      </c>
      <c r="C22" s="484"/>
      <c r="D22" s="69" t="s">
        <v>39</v>
      </c>
      <c r="E22" s="61">
        <f>'2. Expenditure Breakdown'!I12</f>
        <v>0</v>
      </c>
      <c r="F22" s="69" t="s">
        <v>39</v>
      </c>
      <c r="G22" s="62">
        <f>'2. Expenditure Breakdown'!J12</f>
        <v>0</v>
      </c>
      <c r="H22" s="485" t="s">
        <v>39</v>
      </c>
      <c r="I22" s="485"/>
      <c r="J22" s="460">
        <f>'2. Expenditure Breakdown'!N12</f>
        <v>0</v>
      </c>
      <c r="K22" s="461"/>
      <c r="L22" s="76" t="s">
        <v>39</v>
      </c>
      <c r="M22" s="97">
        <f>'2. Expenditure Breakdown'!Q12</f>
        <v>0</v>
      </c>
      <c r="N22" s="72">
        <f>'2. Expenditure Breakdown'!R12</f>
        <v>0</v>
      </c>
      <c r="O22" s="62">
        <f>'2. Expenditure Breakdown'!T12</f>
        <v>0</v>
      </c>
      <c r="P22" s="442" t="s">
        <v>39</v>
      </c>
      <c r="Q22" s="444"/>
      <c r="R22" s="426"/>
      <c r="S22" s="426"/>
      <c r="T22" s="426"/>
      <c r="U22" s="426"/>
      <c r="V22" s="426"/>
      <c r="W22" s="426"/>
      <c r="X22" s="426"/>
      <c r="Y22" s="426"/>
      <c r="Z22" s="426"/>
      <c r="AA22" s="426"/>
      <c r="AB22" s="426"/>
      <c r="AC22" s="426"/>
      <c r="AD22" s="426"/>
      <c r="AE22" s="427"/>
    </row>
    <row r="23" spans="1:31" ht="36" customHeight="1" x14ac:dyDescent="0.2">
      <c r="A23" s="33">
        <v>5</v>
      </c>
      <c r="B23" s="483">
        <f>'2. Expenditure Breakdown'!G13</f>
        <v>0</v>
      </c>
      <c r="C23" s="484"/>
      <c r="D23" s="69" t="s">
        <v>39</v>
      </c>
      <c r="E23" s="61">
        <f>'2. Expenditure Breakdown'!I13</f>
        <v>0</v>
      </c>
      <c r="F23" s="69" t="s">
        <v>39</v>
      </c>
      <c r="G23" s="62">
        <f>'2. Expenditure Breakdown'!J13</f>
        <v>0</v>
      </c>
      <c r="H23" s="485" t="s">
        <v>39</v>
      </c>
      <c r="I23" s="485"/>
      <c r="J23" s="460">
        <f>'2. Expenditure Breakdown'!N13</f>
        <v>0</v>
      </c>
      <c r="K23" s="461"/>
      <c r="L23" s="76" t="s">
        <v>39</v>
      </c>
      <c r="M23" s="97">
        <f>'2. Expenditure Breakdown'!Q13</f>
        <v>0</v>
      </c>
      <c r="N23" s="72">
        <f>'2. Expenditure Breakdown'!R13</f>
        <v>0</v>
      </c>
      <c r="O23" s="62">
        <f>'2. Expenditure Breakdown'!T13</f>
        <v>0</v>
      </c>
      <c r="P23" s="442" t="s">
        <v>39</v>
      </c>
      <c r="Q23" s="444"/>
      <c r="R23" s="426"/>
      <c r="S23" s="426"/>
      <c r="T23" s="426"/>
      <c r="U23" s="426"/>
      <c r="V23" s="426"/>
      <c r="W23" s="426"/>
      <c r="X23" s="426"/>
      <c r="Y23" s="426"/>
      <c r="Z23" s="426"/>
      <c r="AA23" s="426"/>
      <c r="AB23" s="426"/>
      <c r="AC23" s="426"/>
      <c r="AD23" s="426"/>
      <c r="AE23" s="427"/>
    </row>
    <row r="24" spans="1:31" ht="36" customHeight="1" x14ac:dyDescent="0.2">
      <c r="A24" s="33">
        <v>6</v>
      </c>
      <c r="B24" s="483">
        <f>'2. Expenditure Breakdown'!G14</f>
        <v>0</v>
      </c>
      <c r="C24" s="484"/>
      <c r="D24" s="69" t="s">
        <v>39</v>
      </c>
      <c r="E24" s="61">
        <f>'2. Expenditure Breakdown'!I14</f>
        <v>0</v>
      </c>
      <c r="F24" s="69" t="s">
        <v>39</v>
      </c>
      <c r="G24" s="62">
        <f>'2. Expenditure Breakdown'!J14</f>
        <v>0</v>
      </c>
      <c r="H24" s="485" t="s">
        <v>39</v>
      </c>
      <c r="I24" s="485"/>
      <c r="J24" s="460">
        <f>'2. Expenditure Breakdown'!N14</f>
        <v>0</v>
      </c>
      <c r="K24" s="461"/>
      <c r="L24" s="76" t="s">
        <v>39</v>
      </c>
      <c r="M24" s="97">
        <f>'2. Expenditure Breakdown'!Q14</f>
        <v>0</v>
      </c>
      <c r="N24" s="72">
        <f>'2. Expenditure Breakdown'!R14</f>
        <v>0</v>
      </c>
      <c r="O24" s="62">
        <f>'2. Expenditure Breakdown'!T14</f>
        <v>0</v>
      </c>
      <c r="P24" s="442" t="s">
        <v>39</v>
      </c>
      <c r="Q24" s="444"/>
      <c r="R24" s="426"/>
      <c r="S24" s="426"/>
      <c r="T24" s="426"/>
      <c r="U24" s="426"/>
      <c r="V24" s="426"/>
      <c r="W24" s="426"/>
      <c r="X24" s="426"/>
      <c r="Y24" s="426"/>
      <c r="Z24" s="426"/>
      <c r="AA24" s="426"/>
      <c r="AB24" s="426"/>
      <c r="AC24" s="426"/>
      <c r="AD24" s="426"/>
      <c r="AE24" s="427"/>
    </row>
    <row r="25" spans="1:31" ht="36" customHeight="1" x14ac:dyDescent="0.2">
      <c r="A25" s="33">
        <v>7</v>
      </c>
      <c r="B25" s="483">
        <f>'2. Expenditure Breakdown'!G15</f>
        <v>0</v>
      </c>
      <c r="C25" s="484"/>
      <c r="D25" s="69" t="s">
        <v>39</v>
      </c>
      <c r="E25" s="61">
        <f>'2. Expenditure Breakdown'!I15</f>
        <v>0</v>
      </c>
      <c r="F25" s="69" t="s">
        <v>39</v>
      </c>
      <c r="G25" s="62">
        <f>'2. Expenditure Breakdown'!J15</f>
        <v>0</v>
      </c>
      <c r="H25" s="485" t="s">
        <v>39</v>
      </c>
      <c r="I25" s="485"/>
      <c r="J25" s="460">
        <f>'2. Expenditure Breakdown'!N15</f>
        <v>0</v>
      </c>
      <c r="K25" s="461"/>
      <c r="L25" s="76" t="s">
        <v>39</v>
      </c>
      <c r="M25" s="97">
        <f>'2. Expenditure Breakdown'!Q15</f>
        <v>0</v>
      </c>
      <c r="N25" s="72">
        <f>'2. Expenditure Breakdown'!R15</f>
        <v>0</v>
      </c>
      <c r="O25" s="62">
        <f>'2. Expenditure Breakdown'!T15</f>
        <v>0</v>
      </c>
      <c r="P25" s="442" t="s">
        <v>39</v>
      </c>
      <c r="Q25" s="444"/>
      <c r="R25" s="426"/>
      <c r="S25" s="426"/>
      <c r="T25" s="426"/>
      <c r="U25" s="426"/>
      <c r="V25" s="426"/>
      <c r="W25" s="426"/>
      <c r="X25" s="426"/>
      <c r="Y25" s="426"/>
      <c r="Z25" s="426"/>
      <c r="AA25" s="426"/>
      <c r="AB25" s="426"/>
      <c r="AC25" s="426"/>
      <c r="AD25" s="426"/>
      <c r="AE25" s="427"/>
    </row>
    <row r="26" spans="1:31" ht="36" customHeight="1" x14ac:dyDescent="0.2">
      <c r="A26" s="83" t="s">
        <v>103</v>
      </c>
      <c r="B26" s="506">
        <f>'2. Expenditure Breakdown'!G16</f>
        <v>0</v>
      </c>
      <c r="C26" s="507"/>
      <c r="D26" s="84" t="s">
        <v>39</v>
      </c>
      <c r="E26" s="85">
        <f>'2. Expenditure Breakdown'!I16</f>
        <v>0</v>
      </c>
      <c r="F26" s="84" t="s">
        <v>39</v>
      </c>
      <c r="G26" s="86">
        <f>'2. Expenditure Breakdown'!J16</f>
        <v>0</v>
      </c>
      <c r="H26" s="492" t="s">
        <v>39</v>
      </c>
      <c r="I26" s="492"/>
      <c r="J26" s="508">
        <f>'2. Expenditure Breakdown'!N16</f>
        <v>0</v>
      </c>
      <c r="K26" s="509"/>
      <c r="L26" s="95" t="s">
        <v>39</v>
      </c>
      <c r="M26" s="98">
        <f>'2. Expenditure Breakdown'!Q16</f>
        <v>0</v>
      </c>
      <c r="N26" s="87">
        <f>'2. Expenditure Breakdown'!R16</f>
        <v>0</v>
      </c>
      <c r="O26" s="86">
        <f>'2. Expenditure Breakdown'!T16</f>
        <v>0</v>
      </c>
      <c r="P26" s="456" t="s">
        <v>39</v>
      </c>
      <c r="Q26" s="457"/>
      <c r="R26" s="555"/>
      <c r="S26" s="555"/>
      <c r="T26" s="555"/>
      <c r="U26" s="555"/>
      <c r="V26" s="555"/>
      <c r="W26" s="555"/>
      <c r="X26" s="555"/>
      <c r="Y26" s="555"/>
      <c r="Z26" s="555"/>
      <c r="AA26" s="555"/>
      <c r="AB26" s="555"/>
      <c r="AC26" s="555"/>
      <c r="AD26" s="555"/>
      <c r="AE26" s="556"/>
    </row>
    <row r="27" spans="1:31" ht="36" customHeight="1" x14ac:dyDescent="0.2">
      <c r="A27" s="82" t="s">
        <v>62</v>
      </c>
      <c r="B27" s="483">
        <f>SUM(B19:B26)</f>
        <v>0</v>
      </c>
      <c r="C27" s="483"/>
      <c r="D27" s="88"/>
      <c r="E27" s="80">
        <f>SUM(E19:E26)</f>
        <v>0</v>
      </c>
      <c r="F27" s="88"/>
      <c r="G27" s="81">
        <f>SUM(G19:G26)</f>
        <v>0</v>
      </c>
      <c r="H27" s="488"/>
      <c r="I27" s="488"/>
      <c r="J27" s="460">
        <f>SUM(J19:J26)</f>
        <v>0</v>
      </c>
      <c r="K27" s="460"/>
      <c r="L27" s="96"/>
      <c r="M27" s="97">
        <f>'2. Expenditure Breakdown'!Q17</f>
        <v>0</v>
      </c>
      <c r="N27" s="89">
        <f>SUM(N19:N26)</f>
        <v>0</v>
      </c>
      <c r="O27" s="81">
        <f>SUM(O19:O26)</f>
        <v>0</v>
      </c>
      <c r="P27" s="561"/>
      <c r="Q27" s="561"/>
      <c r="R27" s="561"/>
      <c r="S27" s="561"/>
      <c r="T27" s="561"/>
      <c r="U27" s="561"/>
      <c r="V27" s="561"/>
      <c r="W27" s="561"/>
      <c r="X27" s="561"/>
      <c r="Y27" s="561"/>
      <c r="Z27" s="561"/>
      <c r="AA27" s="561"/>
      <c r="AB27" s="561"/>
      <c r="AC27" s="561"/>
      <c r="AD27" s="561"/>
      <c r="AE27" s="561"/>
    </row>
    <row r="28" spans="1:31" ht="23.25" x14ac:dyDescent="0.35">
      <c r="A28" s="466" t="s">
        <v>105</v>
      </c>
      <c r="B28" s="467"/>
      <c r="C28" s="467"/>
      <c r="D28" s="467"/>
      <c r="E28" s="467"/>
      <c r="F28" s="467"/>
      <c r="G28" s="467"/>
      <c r="H28" s="467"/>
      <c r="I28" s="467"/>
      <c r="J28" s="467"/>
      <c r="K28" s="467"/>
      <c r="L28" s="467"/>
      <c r="M28" s="467"/>
      <c r="N28" s="467"/>
      <c r="O28" s="468"/>
      <c r="P28" s="557" t="s">
        <v>111</v>
      </c>
      <c r="Q28" s="558"/>
      <c r="R28" s="558"/>
      <c r="S28" s="558"/>
      <c r="T28" s="558"/>
      <c r="U28" s="558"/>
      <c r="V28" s="558"/>
      <c r="W28" s="558"/>
      <c r="X28" s="558"/>
      <c r="Y28" s="558"/>
      <c r="Z28" s="558"/>
      <c r="AA28" s="558"/>
      <c r="AB28" s="558"/>
      <c r="AC28" s="558"/>
      <c r="AD28" s="558"/>
      <c r="AE28" s="559"/>
    </row>
    <row r="29" spans="1:31" ht="16.5" thickBot="1" x14ac:dyDescent="0.3">
      <c r="A29" s="469" t="s">
        <v>106</v>
      </c>
      <c r="B29" s="470"/>
      <c r="C29" s="470"/>
      <c r="D29" s="470"/>
      <c r="E29" s="470"/>
      <c r="F29" s="470"/>
      <c r="G29" s="470"/>
      <c r="H29" s="470"/>
      <c r="I29" s="470"/>
      <c r="J29" s="470"/>
      <c r="K29" s="470"/>
      <c r="L29" s="470"/>
      <c r="M29" s="470"/>
      <c r="N29" s="470"/>
      <c r="O29" s="471"/>
      <c r="P29" s="560" t="s">
        <v>112</v>
      </c>
      <c r="Q29" s="541"/>
      <c r="R29" s="541"/>
      <c r="S29" s="541"/>
      <c r="T29" s="541"/>
      <c r="U29" s="541"/>
      <c r="V29" s="541"/>
      <c r="W29" s="541"/>
      <c r="X29" s="541"/>
      <c r="Y29" s="541"/>
      <c r="Z29" s="541"/>
      <c r="AA29" s="541"/>
      <c r="AB29" s="541"/>
      <c r="AC29" s="541"/>
      <c r="AD29" s="541"/>
      <c r="AE29" s="542"/>
    </row>
    <row r="30" spans="1:31" ht="87" customHeight="1" x14ac:dyDescent="0.2">
      <c r="A30" s="53" t="s">
        <v>97</v>
      </c>
      <c r="B30" s="419" t="s">
        <v>98</v>
      </c>
      <c r="C30" s="420"/>
      <c r="D30" s="493" t="s">
        <v>107</v>
      </c>
      <c r="E30" s="494"/>
      <c r="F30" s="505"/>
      <c r="G30" s="493" t="s">
        <v>108</v>
      </c>
      <c r="H30" s="494"/>
      <c r="I30" s="505"/>
      <c r="J30" s="493" t="s">
        <v>109</v>
      </c>
      <c r="K30" s="494"/>
      <c r="L30" s="505"/>
      <c r="M30" s="493" t="s">
        <v>110</v>
      </c>
      <c r="N30" s="494"/>
      <c r="O30" s="495"/>
      <c r="P30" s="562" t="s">
        <v>97</v>
      </c>
      <c r="Q30" s="563"/>
      <c r="R30" s="419" t="s">
        <v>113</v>
      </c>
      <c r="S30" s="420"/>
      <c r="T30" s="420"/>
      <c r="U30" s="420"/>
      <c r="V30" s="432"/>
      <c r="W30" s="54" t="s">
        <v>114</v>
      </c>
      <c r="X30" s="419" t="s">
        <v>102</v>
      </c>
      <c r="Y30" s="420"/>
      <c r="Z30" s="420"/>
      <c r="AA30" s="420"/>
      <c r="AB30" s="420"/>
      <c r="AC30" s="420"/>
      <c r="AD30" s="420"/>
      <c r="AE30" s="421"/>
    </row>
    <row r="31" spans="1:31" ht="36" customHeight="1" x14ac:dyDescent="0.2">
      <c r="A31" s="67">
        <v>1</v>
      </c>
      <c r="B31" s="458">
        <f>'2. Expenditure Breakdown'!G9</f>
        <v>0</v>
      </c>
      <c r="C31" s="206"/>
      <c r="D31" s="442"/>
      <c r="E31" s="443"/>
      <c r="F31" s="444"/>
      <c r="G31" s="442" t="s">
        <v>39</v>
      </c>
      <c r="H31" s="443"/>
      <c r="I31" s="444"/>
      <c r="J31" s="442" t="s">
        <v>39</v>
      </c>
      <c r="K31" s="443"/>
      <c r="L31" s="444"/>
      <c r="M31" s="442" t="s">
        <v>39</v>
      </c>
      <c r="N31" s="443"/>
      <c r="O31" s="448"/>
      <c r="P31" s="441">
        <v>1</v>
      </c>
      <c r="Q31" s="399"/>
      <c r="R31" s="436"/>
      <c r="S31" s="437"/>
      <c r="T31" s="437"/>
      <c r="U31" s="437"/>
      <c r="V31" s="438"/>
      <c r="W31" s="52" t="s">
        <v>39</v>
      </c>
      <c r="X31" s="552"/>
      <c r="Y31" s="553"/>
      <c r="Z31" s="553"/>
      <c r="AA31" s="553"/>
      <c r="AB31" s="553"/>
      <c r="AC31" s="553"/>
      <c r="AD31" s="553"/>
      <c r="AE31" s="554"/>
    </row>
    <row r="32" spans="1:31" ht="36" customHeight="1" x14ac:dyDescent="0.2">
      <c r="A32" s="67">
        <v>2</v>
      </c>
      <c r="B32" s="458">
        <f>'2. Expenditure Breakdown'!G10</f>
        <v>0</v>
      </c>
      <c r="C32" s="206"/>
      <c r="D32" s="442"/>
      <c r="E32" s="443"/>
      <c r="F32" s="444"/>
      <c r="G32" s="442" t="s">
        <v>39</v>
      </c>
      <c r="H32" s="443"/>
      <c r="I32" s="444"/>
      <c r="J32" s="442" t="s">
        <v>39</v>
      </c>
      <c r="K32" s="443"/>
      <c r="L32" s="444"/>
      <c r="M32" s="442" t="s">
        <v>39</v>
      </c>
      <c r="N32" s="443"/>
      <c r="O32" s="448"/>
      <c r="P32" s="441">
        <v>2</v>
      </c>
      <c r="Q32" s="399"/>
      <c r="R32" s="436"/>
      <c r="S32" s="437"/>
      <c r="T32" s="437"/>
      <c r="U32" s="437"/>
      <c r="V32" s="438"/>
      <c r="W32" s="52" t="s">
        <v>39</v>
      </c>
      <c r="X32" s="552"/>
      <c r="Y32" s="553"/>
      <c r="Z32" s="553"/>
      <c r="AA32" s="553"/>
      <c r="AB32" s="553"/>
      <c r="AC32" s="553"/>
      <c r="AD32" s="553"/>
      <c r="AE32" s="554"/>
    </row>
    <row r="33" spans="1:31" ht="36" customHeight="1" x14ac:dyDescent="0.2">
      <c r="A33" s="67">
        <v>3</v>
      </c>
      <c r="B33" s="458">
        <f>'2. Expenditure Breakdown'!G11</f>
        <v>0</v>
      </c>
      <c r="C33" s="206"/>
      <c r="D33" s="442"/>
      <c r="E33" s="443"/>
      <c r="F33" s="444"/>
      <c r="G33" s="442" t="s">
        <v>39</v>
      </c>
      <c r="H33" s="443"/>
      <c r="I33" s="444"/>
      <c r="J33" s="442" t="s">
        <v>39</v>
      </c>
      <c r="K33" s="443"/>
      <c r="L33" s="444"/>
      <c r="M33" s="442" t="s">
        <v>39</v>
      </c>
      <c r="N33" s="443"/>
      <c r="O33" s="448"/>
      <c r="P33" s="441">
        <v>3</v>
      </c>
      <c r="Q33" s="399"/>
      <c r="R33" s="436"/>
      <c r="S33" s="437"/>
      <c r="T33" s="437"/>
      <c r="U33" s="437"/>
      <c r="V33" s="438"/>
      <c r="W33" s="52" t="s">
        <v>39</v>
      </c>
      <c r="X33" s="552"/>
      <c r="Y33" s="553"/>
      <c r="Z33" s="553"/>
      <c r="AA33" s="553"/>
      <c r="AB33" s="553"/>
      <c r="AC33" s="553"/>
      <c r="AD33" s="553"/>
      <c r="AE33" s="554"/>
    </row>
    <row r="34" spans="1:31" ht="36" customHeight="1" x14ac:dyDescent="0.2">
      <c r="A34" s="67">
        <v>4</v>
      </c>
      <c r="B34" s="458">
        <f>'2. Expenditure Breakdown'!G12</f>
        <v>0</v>
      </c>
      <c r="C34" s="206"/>
      <c r="D34" s="442"/>
      <c r="E34" s="443"/>
      <c r="F34" s="444"/>
      <c r="G34" s="442" t="s">
        <v>39</v>
      </c>
      <c r="H34" s="443"/>
      <c r="I34" s="444"/>
      <c r="J34" s="442" t="s">
        <v>39</v>
      </c>
      <c r="K34" s="443"/>
      <c r="L34" s="444"/>
      <c r="M34" s="442" t="s">
        <v>39</v>
      </c>
      <c r="N34" s="443"/>
      <c r="O34" s="448"/>
      <c r="P34" s="441">
        <v>4</v>
      </c>
      <c r="Q34" s="399"/>
      <c r="R34" s="436"/>
      <c r="S34" s="437"/>
      <c r="T34" s="437"/>
      <c r="U34" s="437"/>
      <c r="V34" s="438"/>
      <c r="W34" s="52" t="s">
        <v>39</v>
      </c>
      <c r="X34" s="552"/>
      <c r="Y34" s="553"/>
      <c r="Z34" s="553"/>
      <c r="AA34" s="553"/>
      <c r="AB34" s="553"/>
      <c r="AC34" s="553"/>
      <c r="AD34" s="553"/>
      <c r="AE34" s="554"/>
    </row>
    <row r="35" spans="1:31" ht="36" customHeight="1" x14ac:dyDescent="0.2">
      <c r="A35" s="67">
        <v>5</v>
      </c>
      <c r="B35" s="458">
        <f>'2. Expenditure Breakdown'!G13</f>
        <v>0</v>
      </c>
      <c r="C35" s="206"/>
      <c r="D35" s="442"/>
      <c r="E35" s="443"/>
      <c r="F35" s="444"/>
      <c r="G35" s="442" t="s">
        <v>39</v>
      </c>
      <c r="H35" s="443"/>
      <c r="I35" s="444"/>
      <c r="J35" s="442" t="s">
        <v>39</v>
      </c>
      <c r="K35" s="443"/>
      <c r="L35" s="444"/>
      <c r="M35" s="442" t="s">
        <v>39</v>
      </c>
      <c r="N35" s="443"/>
      <c r="O35" s="448"/>
      <c r="P35" s="441">
        <v>5</v>
      </c>
      <c r="Q35" s="399"/>
      <c r="R35" s="436"/>
      <c r="S35" s="437"/>
      <c r="T35" s="437"/>
      <c r="U35" s="437"/>
      <c r="V35" s="438"/>
      <c r="W35" s="52" t="s">
        <v>39</v>
      </c>
      <c r="X35" s="552"/>
      <c r="Y35" s="553"/>
      <c r="Z35" s="553"/>
      <c r="AA35" s="553"/>
      <c r="AB35" s="553"/>
      <c r="AC35" s="553"/>
      <c r="AD35" s="553"/>
      <c r="AE35" s="554"/>
    </row>
    <row r="36" spans="1:31" ht="36" customHeight="1" x14ac:dyDescent="0.2">
      <c r="A36" s="67">
        <v>6</v>
      </c>
      <c r="B36" s="458">
        <f>'2. Expenditure Breakdown'!G14</f>
        <v>0</v>
      </c>
      <c r="C36" s="206"/>
      <c r="D36" s="442"/>
      <c r="E36" s="443"/>
      <c r="F36" s="444"/>
      <c r="G36" s="442" t="s">
        <v>39</v>
      </c>
      <c r="H36" s="443"/>
      <c r="I36" s="444"/>
      <c r="J36" s="442" t="s">
        <v>39</v>
      </c>
      <c r="K36" s="443"/>
      <c r="L36" s="444"/>
      <c r="M36" s="442" t="s">
        <v>39</v>
      </c>
      <c r="N36" s="443"/>
      <c r="O36" s="448"/>
      <c r="P36" s="441">
        <v>6</v>
      </c>
      <c r="Q36" s="399"/>
      <c r="R36" s="436"/>
      <c r="S36" s="437"/>
      <c r="T36" s="437"/>
      <c r="U36" s="437"/>
      <c r="V36" s="438"/>
      <c r="W36" s="52" t="s">
        <v>39</v>
      </c>
      <c r="X36" s="552"/>
      <c r="Y36" s="553"/>
      <c r="Z36" s="553"/>
      <c r="AA36" s="553"/>
      <c r="AB36" s="553"/>
      <c r="AC36" s="553"/>
      <c r="AD36" s="553"/>
      <c r="AE36" s="554"/>
    </row>
    <row r="37" spans="1:31" ht="36" customHeight="1" x14ac:dyDescent="0.2">
      <c r="A37" s="67">
        <v>7</v>
      </c>
      <c r="B37" s="458">
        <f>'2. Expenditure Breakdown'!G15</f>
        <v>0</v>
      </c>
      <c r="C37" s="206"/>
      <c r="D37" s="442"/>
      <c r="E37" s="443"/>
      <c r="F37" s="444"/>
      <c r="G37" s="442" t="s">
        <v>39</v>
      </c>
      <c r="H37" s="443"/>
      <c r="I37" s="444"/>
      <c r="J37" s="442" t="s">
        <v>39</v>
      </c>
      <c r="K37" s="443"/>
      <c r="L37" s="444"/>
      <c r="M37" s="442" t="s">
        <v>39</v>
      </c>
      <c r="N37" s="443"/>
      <c r="O37" s="448"/>
      <c r="P37" s="441">
        <v>7</v>
      </c>
      <c r="Q37" s="399"/>
      <c r="R37" s="436"/>
      <c r="S37" s="437"/>
      <c r="T37" s="437"/>
      <c r="U37" s="437"/>
      <c r="V37" s="438"/>
      <c r="W37" s="52" t="s">
        <v>39</v>
      </c>
      <c r="X37" s="552"/>
      <c r="Y37" s="553"/>
      <c r="Z37" s="553"/>
      <c r="AA37" s="553"/>
      <c r="AB37" s="553"/>
      <c r="AC37" s="553"/>
      <c r="AD37" s="553"/>
      <c r="AE37" s="554"/>
    </row>
    <row r="38" spans="1:31" ht="36" customHeight="1" thickBot="1" x14ac:dyDescent="0.25">
      <c r="A38" s="66" t="s">
        <v>103</v>
      </c>
      <c r="B38" s="486">
        <f>'2. Expenditure Breakdown'!G16</f>
        <v>0</v>
      </c>
      <c r="C38" s="487"/>
      <c r="D38" s="445"/>
      <c r="E38" s="446"/>
      <c r="F38" s="491"/>
      <c r="G38" s="445" t="s">
        <v>39</v>
      </c>
      <c r="H38" s="446"/>
      <c r="I38" s="491"/>
      <c r="J38" s="445" t="s">
        <v>39</v>
      </c>
      <c r="K38" s="446"/>
      <c r="L38" s="491"/>
      <c r="M38" s="445" t="s">
        <v>39</v>
      </c>
      <c r="N38" s="446"/>
      <c r="O38" s="447"/>
      <c r="P38" s="439" t="s">
        <v>103</v>
      </c>
      <c r="Q38" s="440"/>
      <c r="R38" s="433"/>
      <c r="S38" s="434"/>
      <c r="T38" s="434"/>
      <c r="U38" s="434"/>
      <c r="V38" s="435"/>
      <c r="W38" s="55" t="s">
        <v>39</v>
      </c>
      <c r="X38" s="549"/>
      <c r="Y38" s="550"/>
      <c r="Z38" s="550"/>
      <c r="AA38" s="550"/>
      <c r="AB38" s="550"/>
      <c r="AC38" s="550"/>
      <c r="AD38" s="550"/>
      <c r="AE38" s="551"/>
    </row>
    <row r="39" spans="1:31" ht="24" thickBot="1" x14ac:dyDescent="0.4">
      <c r="A39" s="537" t="s">
        <v>115</v>
      </c>
      <c r="B39" s="538"/>
      <c r="C39" s="538"/>
      <c r="D39" s="538"/>
      <c r="E39" s="538"/>
      <c r="F39" s="538"/>
      <c r="G39" s="538"/>
      <c r="H39" s="538"/>
      <c r="I39" s="538"/>
      <c r="J39" s="538"/>
      <c r="K39" s="538"/>
      <c r="L39" s="538"/>
      <c r="M39" s="538"/>
      <c r="N39" s="538"/>
      <c r="O39" s="538"/>
      <c r="P39" s="538"/>
      <c r="Q39" s="538"/>
      <c r="R39" s="538"/>
      <c r="S39" s="538"/>
      <c r="T39" s="538"/>
      <c r="U39" s="538"/>
      <c r="V39" s="538"/>
      <c r="W39" s="538"/>
      <c r="X39" s="538"/>
      <c r="Y39" s="538"/>
      <c r="Z39" s="538"/>
      <c r="AA39" s="538"/>
      <c r="AB39" s="538"/>
      <c r="AC39" s="538"/>
      <c r="AD39" s="538"/>
      <c r="AE39" s="539"/>
    </row>
    <row r="40" spans="1:31" ht="19.5" customHeight="1" x14ac:dyDescent="0.25">
      <c r="A40" s="546" t="s">
        <v>58</v>
      </c>
      <c r="B40" s="547"/>
      <c r="C40" s="547"/>
      <c r="D40" s="547"/>
      <c r="E40" s="548"/>
      <c r="F40" s="548"/>
      <c r="G40" s="548"/>
      <c r="H40" s="548"/>
      <c r="I40" s="548"/>
      <c r="J40" s="548"/>
      <c r="K40" s="548"/>
      <c r="L40" s="548"/>
      <c r="M40" s="548"/>
      <c r="N40" s="548"/>
      <c r="O40" s="548"/>
      <c r="P40" s="548"/>
      <c r="Q40" s="548"/>
      <c r="R40" s="548"/>
      <c r="S40" s="548"/>
      <c r="T40" s="548"/>
      <c r="U40" s="428" t="s">
        <v>59</v>
      </c>
      <c r="V40" s="428"/>
      <c r="W40" s="428" t="s">
        <v>102</v>
      </c>
      <c r="X40" s="428"/>
      <c r="Y40" s="428"/>
      <c r="Z40" s="428"/>
      <c r="AA40" s="428"/>
      <c r="AB40" s="428"/>
      <c r="AC40" s="428"/>
      <c r="AD40" s="428"/>
      <c r="AE40" s="429"/>
    </row>
    <row r="41" spans="1:31" ht="92.25" customHeight="1" x14ac:dyDescent="0.2">
      <c r="A41" s="56" t="s">
        <v>97</v>
      </c>
      <c r="B41" s="545" t="s">
        <v>116</v>
      </c>
      <c r="C41" s="490"/>
      <c r="D41" s="489" t="s">
        <v>117</v>
      </c>
      <c r="E41" s="490"/>
      <c r="F41" s="489" t="s">
        <v>120</v>
      </c>
      <c r="G41" s="490"/>
      <c r="H41" s="489" t="s">
        <v>56</v>
      </c>
      <c r="I41" s="490"/>
      <c r="J41" s="489" t="s">
        <v>119</v>
      </c>
      <c r="K41" s="490"/>
      <c r="L41" s="489" t="s">
        <v>118</v>
      </c>
      <c r="M41" s="490"/>
      <c r="N41" s="46" t="s">
        <v>121</v>
      </c>
      <c r="O41" s="46" t="s">
        <v>60</v>
      </c>
      <c r="P41" s="46" t="s">
        <v>122</v>
      </c>
      <c r="Q41" s="46" t="s">
        <v>60</v>
      </c>
      <c r="R41" s="46" t="s">
        <v>205</v>
      </c>
      <c r="S41" s="46" t="s">
        <v>60</v>
      </c>
      <c r="T41" s="47" t="s">
        <v>203</v>
      </c>
      <c r="U41" s="422" t="s">
        <v>123</v>
      </c>
      <c r="V41" s="423"/>
      <c r="W41" s="430"/>
      <c r="X41" s="430"/>
      <c r="Y41" s="430"/>
      <c r="Z41" s="430"/>
      <c r="AA41" s="430"/>
      <c r="AB41" s="430"/>
      <c r="AC41" s="430"/>
      <c r="AD41" s="430"/>
      <c r="AE41" s="431"/>
    </row>
    <row r="42" spans="1:31" ht="65.25" customHeight="1" x14ac:dyDescent="0.2">
      <c r="A42" s="57">
        <v>1</v>
      </c>
      <c r="B42" s="514">
        <f>'4. HMIS Data'!C14</f>
        <v>0</v>
      </c>
      <c r="C42" s="511"/>
      <c r="D42" s="510">
        <f>'4. HMIS Data'!E14</f>
        <v>0</v>
      </c>
      <c r="E42" s="511"/>
      <c r="F42" s="510">
        <f>'4. HMIS Data'!G14</f>
        <v>0</v>
      </c>
      <c r="G42" s="511"/>
      <c r="H42" s="510">
        <f>'4. HMIS Data'!I14</f>
        <v>0</v>
      </c>
      <c r="I42" s="511"/>
      <c r="J42" s="510">
        <f>'4. HMIS Data'!K14</f>
        <v>0</v>
      </c>
      <c r="K42" s="511"/>
      <c r="L42" s="510">
        <f>'4. HMIS Data'!M14</f>
        <v>0</v>
      </c>
      <c r="M42" s="511"/>
      <c r="N42" s="36">
        <f>'4. HMIS Data'!O14</f>
        <v>0</v>
      </c>
      <c r="O42" s="35">
        <f>'4. HMIS Data'!P14</f>
        <v>0</v>
      </c>
      <c r="P42" s="34">
        <f>'4. HMIS Data'!Q14</f>
        <v>0</v>
      </c>
      <c r="Q42" s="79">
        <f>'4. HMIS Data'!R14</f>
        <v>0</v>
      </c>
      <c r="R42" s="79">
        <f>'4. HMIS Data'!S14</f>
        <v>0</v>
      </c>
      <c r="S42" s="79">
        <f>'4. HMIS Data'!U14</f>
        <v>0</v>
      </c>
      <c r="T42" s="110">
        <f>'4. HMIS Data'!V14</f>
        <v>0</v>
      </c>
      <c r="U42" s="512" t="s">
        <v>39</v>
      </c>
      <c r="V42" s="513"/>
      <c r="W42" s="426"/>
      <c r="X42" s="426"/>
      <c r="Y42" s="426"/>
      <c r="Z42" s="426"/>
      <c r="AA42" s="426"/>
      <c r="AB42" s="426"/>
      <c r="AC42" s="426"/>
      <c r="AD42" s="426"/>
      <c r="AE42" s="427"/>
    </row>
    <row r="43" spans="1:31" ht="65.25" customHeight="1" x14ac:dyDescent="0.2">
      <c r="A43" s="57">
        <v>2</v>
      </c>
      <c r="B43" s="514">
        <f>'4. HMIS Data'!C15</f>
        <v>0</v>
      </c>
      <c r="C43" s="511"/>
      <c r="D43" s="510">
        <f>'4. HMIS Data'!E15</f>
        <v>0</v>
      </c>
      <c r="E43" s="511"/>
      <c r="F43" s="510">
        <f>'4. HMIS Data'!G15</f>
        <v>0</v>
      </c>
      <c r="G43" s="511"/>
      <c r="H43" s="510">
        <f>'4. HMIS Data'!I15</f>
        <v>0</v>
      </c>
      <c r="I43" s="511"/>
      <c r="J43" s="510">
        <f>'4. HMIS Data'!K15</f>
        <v>0</v>
      </c>
      <c r="K43" s="511"/>
      <c r="L43" s="510">
        <f>'4. HMIS Data'!M15</f>
        <v>0</v>
      </c>
      <c r="M43" s="511"/>
      <c r="N43" s="36">
        <f>'4. HMIS Data'!O15</f>
        <v>0</v>
      </c>
      <c r="O43" s="35">
        <f>'4. HMIS Data'!P15</f>
        <v>0</v>
      </c>
      <c r="P43" s="34">
        <f>'4. HMIS Data'!Q15</f>
        <v>0</v>
      </c>
      <c r="Q43" s="79">
        <f>'4. HMIS Data'!R15</f>
        <v>0</v>
      </c>
      <c r="R43" s="79">
        <f>'4. HMIS Data'!S15</f>
        <v>0</v>
      </c>
      <c r="S43" s="79">
        <f>'4. HMIS Data'!U15</f>
        <v>0</v>
      </c>
      <c r="T43" s="110">
        <f>'4. HMIS Data'!V15</f>
        <v>0</v>
      </c>
      <c r="U43" s="512" t="s">
        <v>39</v>
      </c>
      <c r="V43" s="513"/>
      <c r="W43" s="426"/>
      <c r="X43" s="426"/>
      <c r="Y43" s="426"/>
      <c r="Z43" s="426"/>
      <c r="AA43" s="426"/>
      <c r="AB43" s="426"/>
      <c r="AC43" s="426"/>
      <c r="AD43" s="426"/>
      <c r="AE43" s="427"/>
    </row>
    <row r="44" spans="1:31" ht="65.25" customHeight="1" x14ac:dyDescent="0.2">
      <c r="A44" s="57">
        <v>3</v>
      </c>
      <c r="B44" s="514">
        <f>'4. HMIS Data'!C16</f>
        <v>0</v>
      </c>
      <c r="C44" s="511"/>
      <c r="D44" s="510">
        <f>'4. HMIS Data'!E16</f>
        <v>0</v>
      </c>
      <c r="E44" s="511"/>
      <c r="F44" s="510">
        <f>'4. HMIS Data'!G16</f>
        <v>0</v>
      </c>
      <c r="G44" s="511"/>
      <c r="H44" s="510">
        <f>'4. HMIS Data'!I16</f>
        <v>0</v>
      </c>
      <c r="I44" s="511"/>
      <c r="J44" s="510">
        <f>'4. HMIS Data'!K16</f>
        <v>0</v>
      </c>
      <c r="K44" s="511"/>
      <c r="L44" s="510">
        <f>'4. HMIS Data'!M16</f>
        <v>0</v>
      </c>
      <c r="M44" s="511"/>
      <c r="N44" s="36">
        <f>'4. HMIS Data'!O16</f>
        <v>0</v>
      </c>
      <c r="O44" s="35">
        <f>'4. HMIS Data'!P16</f>
        <v>0</v>
      </c>
      <c r="P44" s="34">
        <f>'4. HMIS Data'!Q16</f>
        <v>0</v>
      </c>
      <c r="Q44" s="79">
        <f>'4. HMIS Data'!R16</f>
        <v>0</v>
      </c>
      <c r="R44" s="79">
        <f>'4. HMIS Data'!S16</f>
        <v>0</v>
      </c>
      <c r="S44" s="79">
        <f>'4. HMIS Data'!U16</f>
        <v>0</v>
      </c>
      <c r="T44" s="110">
        <f>'4. HMIS Data'!V16</f>
        <v>0</v>
      </c>
      <c r="U44" s="512" t="s">
        <v>39</v>
      </c>
      <c r="V44" s="513"/>
      <c r="W44" s="426"/>
      <c r="X44" s="426"/>
      <c r="Y44" s="426"/>
      <c r="Z44" s="426"/>
      <c r="AA44" s="426"/>
      <c r="AB44" s="426"/>
      <c r="AC44" s="426"/>
      <c r="AD44" s="426"/>
      <c r="AE44" s="427"/>
    </row>
    <row r="45" spans="1:31" ht="65.25" customHeight="1" x14ac:dyDescent="0.2">
      <c r="A45" s="58">
        <v>4</v>
      </c>
      <c r="B45" s="514">
        <f>'4. HMIS Data'!C17</f>
        <v>0</v>
      </c>
      <c r="C45" s="511"/>
      <c r="D45" s="510">
        <f>'4. HMIS Data'!E17</f>
        <v>0</v>
      </c>
      <c r="E45" s="511"/>
      <c r="F45" s="510">
        <f>'4. HMIS Data'!G17</f>
        <v>0</v>
      </c>
      <c r="G45" s="511"/>
      <c r="H45" s="510">
        <f>'4. HMIS Data'!I17</f>
        <v>0</v>
      </c>
      <c r="I45" s="511"/>
      <c r="J45" s="510">
        <f>'4. HMIS Data'!K17</f>
        <v>0</v>
      </c>
      <c r="K45" s="511"/>
      <c r="L45" s="510">
        <f>'4. HMIS Data'!M17</f>
        <v>0</v>
      </c>
      <c r="M45" s="511"/>
      <c r="N45" s="36">
        <f>'4. HMIS Data'!O17</f>
        <v>0</v>
      </c>
      <c r="O45" s="35">
        <f>'4. HMIS Data'!P17</f>
        <v>0</v>
      </c>
      <c r="P45" s="34">
        <f>'4. HMIS Data'!Q17</f>
        <v>0</v>
      </c>
      <c r="Q45" s="79">
        <f>'4. HMIS Data'!R17</f>
        <v>0</v>
      </c>
      <c r="R45" s="79">
        <f>'4. HMIS Data'!S17</f>
        <v>0</v>
      </c>
      <c r="S45" s="79">
        <f>'4. HMIS Data'!U17</f>
        <v>0</v>
      </c>
      <c r="T45" s="110">
        <f>'4. HMIS Data'!V17</f>
        <v>0</v>
      </c>
      <c r="U45" s="512" t="s">
        <v>39</v>
      </c>
      <c r="V45" s="513"/>
      <c r="W45" s="426"/>
      <c r="X45" s="426"/>
      <c r="Y45" s="426"/>
      <c r="Z45" s="426"/>
      <c r="AA45" s="426"/>
      <c r="AB45" s="426"/>
      <c r="AC45" s="426"/>
      <c r="AD45" s="426"/>
      <c r="AE45" s="427"/>
    </row>
    <row r="46" spans="1:31" ht="65.25" customHeight="1" x14ac:dyDescent="0.2">
      <c r="A46" s="58">
        <v>5</v>
      </c>
      <c r="B46" s="514">
        <f>'4. HMIS Data'!C18</f>
        <v>0</v>
      </c>
      <c r="C46" s="511"/>
      <c r="D46" s="510">
        <f>'4. HMIS Data'!E18</f>
        <v>0</v>
      </c>
      <c r="E46" s="511"/>
      <c r="F46" s="510">
        <f>'4. HMIS Data'!G18</f>
        <v>0</v>
      </c>
      <c r="G46" s="511"/>
      <c r="H46" s="510">
        <f>'4. HMIS Data'!I18</f>
        <v>0</v>
      </c>
      <c r="I46" s="511"/>
      <c r="J46" s="510">
        <f>'4. HMIS Data'!K18</f>
        <v>0</v>
      </c>
      <c r="K46" s="511"/>
      <c r="L46" s="510">
        <f>'4. HMIS Data'!M18</f>
        <v>0</v>
      </c>
      <c r="M46" s="511"/>
      <c r="N46" s="36">
        <f>'4. HMIS Data'!O18</f>
        <v>0</v>
      </c>
      <c r="O46" s="35">
        <f>'4. HMIS Data'!P18</f>
        <v>0</v>
      </c>
      <c r="P46" s="34">
        <f>'4. HMIS Data'!Q18</f>
        <v>0</v>
      </c>
      <c r="Q46" s="79">
        <f>'4. HMIS Data'!R18</f>
        <v>0</v>
      </c>
      <c r="R46" s="79">
        <f>'4. HMIS Data'!S18</f>
        <v>0</v>
      </c>
      <c r="S46" s="79">
        <f>'4. HMIS Data'!U18</f>
        <v>0</v>
      </c>
      <c r="T46" s="110">
        <f>'4. HMIS Data'!V18</f>
        <v>0</v>
      </c>
      <c r="U46" s="512" t="s">
        <v>39</v>
      </c>
      <c r="V46" s="513"/>
      <c r="W46" s="426"/>
      <c r="X46" s="426"/>
      <c r="Y46" s="426"/>
      <c r="Z46" s="426"/>
      <c r="AA46" s="426"/>
      <c r="AB46" s="426"/>
      <c r="AC46" s="426"/>
      <c r="AD46" s="426"/>
      <c r="AE46" s="427"/>
    </row>
    <row r="47" spans="1:31" ht="65.25" customHeight="1" x14ac:dyDescent="0.2">
      <c r="A47" s="58">
        <v>6</v>
      </c>
      <c r="B47" s="514">
        <f>'4. HMIS Data'!C19</f>
        <v>0</v>
      </c>
      <c r="C47" s="511"/>
      <c r="D47" s="510">
        <f>'4. HMIS Data'!E19</f>
        <v>0</v>
      </c>
      <c r="E47" s="511"/>
      <c r="F47" s="510">
        <f>'4. HMIS Data'!G19</f>
        <v>0</v>
      </c>
      <c r="G47" s="511"/>
      <c r="H47" s="510">
        <f>'4. HMIS Data'!I19</f>
        <v>0</v>
      </c>
      <c r="I47" s="511"/>
      <c r="J47" s="510">
        <f>'4. HMIS Data'!K19</f>
        <v>0</v>
      </c>
      <c r="K47" s="511"/>
      <c r="L47" s="510">
        <f>'4. HMIS Data'!M19</f>
        <v>0</v>
      </c>
      <c r="M47" s="511"/>
      <c r="N47" s="36">
        <f>'4. HMIS Data'!O19</f>
        <v>0</v>
      </c>
      <c r="O47" s="35">
        <f>'4. HMIS Data'!P19</f>
        <v>0</v>
      </c>
      <c r="P47" s="34">
        <f>'4. HMIS Data'!Q19</f>
        <v>0</v>
      </c>
      <c r="Q47" s="79">
        <f>'4. HMIS Data'!R19</f>
        <v>0</v>
      </c>
      <c r="R47" s="79">
        <f>'4. HMIS Data'!S19</f>
        <v>0</v>
      </c>
      <c r="S47" s="79">
        <f>'4. HMIS Data'!U19</f>
        <v>0</v>
      </c>
      <c r="T47" s="110">
        <f>'4. HMIS Data'!V19</f>
        <v>0</v>
      </c>
      <c r="U47" s="512" t="s">
        <v>39</v>
      </c>
      <c r="V47" s="513"/>
      <c r="W47" s="426"/>
      <c r="X47" s="426"/>
      <c r="Y47" s="426"/>
      <c r="Z47" s="426"/>
      <c r="AA47" s="426"/>
      <c r="AB47" s="426"/>
      <c r="AC47" s="426"/>
      <c r="AD47" s="426"/>
      <c r="AE47" s="427"/>
    </row>
    <row r="48" spans="1:31" ht="65.25" customHeight="1" thickBot="1" x14ac:dyDescent="0.25">
      <c r="A48" s="59">
        <v>7</v>
      </c>
      <c r="B48" s="534">
        <f>'4. HMIS Data'!C20</f>
        <v>0</v>
      </c>
      <c r="C48" s="418"/>
      <c r="D48" s="417">
        <f>'4. HMIS Data'!E20</f>
        <v>0</v>
      </c>
      <c r="E48" s="418"/>
      <c r="F48" s="417">
        <f>'4. HMIS Data'!G20</f>
        <v>0</v>
      </c>
      <c r="G48" s="418"/>
      <c r="H48" s="417">
        <f>'4. HMIS Data'!I20</f>
        <v>0</v>
      </c>
      <c r="I48" s="418"/>
      <c r="J48" s="417">
        <f>'4. HMIS Data'!K20</f>
        <v>0</v>
      </c>
      <c r="K48" s="418"/>
      <c r="L48" s="417">
        <f>'4. HMIS Data'!M20</f>
        <v>0</v>
      </c>
      <c r="M48" s="418"/>
      <c r="N48" s="39">
        <f>'4. HMIS Data'!O20</f>
        <v>0</v>
      </c>
      <c r="O48" s="40">
        <f>'4. HMIS Data'!P20</f>
        <v>0</v>
      </c>
      <c r="P48" s="41">
        <f>'4. HMIS Data'!Q20</f>
        <v>0</v>
      </c>
      <c r="Q48" s="78">
        <f>'4. HMIS Data'!R20</f>
        <v>0</v>
      </c>
      <c r="R48" s="78">
        <f>'4. HMIS Data'!S20</f>
        <v>0</v>
      </c>
      <c r="S48" s="78">
        <f>'4. HMIS Data'!U20</f>
        <v>0</v>
      </c>
      <c r="T48" s="111">
        <f>'4. HMIS Data'!V20</f>
        <v>0</v>
      </c>
      <c r="U48" s="535" t="s">
        <v>39</v>
      </c>
      <c r="V48" s="536"/>
      <c r="W48" s="424"/>
      <c r="X48" s="424"/>
      <c r="Y48" s="424"/>
      <c r="Z48" s="424"/>
      <c r="AA48" s="424"/>
      <c r="AB48" s="424"/>
      <c r="AC48" s="424"/>
      <c r="AD48" s="424"/>
      <c r="AE48" s="425"/>
    </row>
  </sheetData>
  <sheetProtection algorithmName="SHA-512" hashValue="X+d3Afo0XIJ+7xcSLH5BYPgtML1XPgs+fbxKq2KF2G/+8RjRyESvz6Y8FTeBJVu8NCeHuICJ56Q3VG93OEPijw==" saltValue="c+zleV+QZ7e8JCRbjLxejQ==" spinCount="100000" sheet="1" objects="1" scenarios="1" selectLockedCells="1"/>
  <mergeCells count="225">
    <mergeCell ref="X37:AE37"/>
    <mergeCell ref="X36:AE36"/>
    <mergeCell ref="X35:AE35"/>
    <mergeCell ref="X34:AE34"/>
    <mergeCell ref="X33:AE33"/>
    <mergeCell ref="X32:AE32"/>
    <mergeCell ref="X31:AE31"/>
    <mergeCell ref="R26:AE26"/>
    <mergeCell ref="R25:AE25"/>
    <mergeCell ref="P28:AE28"/>
    <mergeCell ref="P29:AE29"/>
    <mergeCell ref="P27:AE27"/>
    <mergeCell ref="P36:Q36"/>
    <mergeCell ref="P35:Q35"/>
    <mergeCell ref="P34:Q34"/>
    <mergeCell ref="P33:Q33"/>
    <mergeCell ref="P32:Q32"/>
    <mergeCell ref="P31:Q31"/>
    <mergeCell ref="P30:Q30"/>
    <mergeCell ref="A1:AE1"/>
    <mergeCell ref="A5:AE5"/>
    <mergeCell ref="P6:AE6"/>
    <mergeCell ref="P7:AE15"/>
    <mergeCell ref="A16:AE16"/>
    <mergeCell ref="B48:C48"/>
    <mergeCell ref="D48:E48"/>
    <mergeCell ref="H48:I48"/>
    <mergeCell ref="J48:K48"/>
    <mergeCell ref="L48:M48"/>
    <mergeCell ref="U48:V48"/>
    <mergeCell ref="A39:AE39"/>
    <mergeCell ref="D41:E41"/>
    <mergeCell ref="A17:AE17"/>
    <mergeCell ref="A2:AE3"/>
    <mergeCell ref="A4:AE4"/>
    <mergeCell ref="B41:C41"/>
    <mergeCell ref="A40:T40"/>
    <mergeCell ref="B42:C42"/>
    <mergeCell ref="D42:E42"/>
    <mergeCell ref="H42:I42"/>
    <mergeCell ref="L41:M41"/>
    <mergeCell ref="J41:K41"/>
    <mergeCell ref="X38:AE38"/>
    <mergeCell ref="U46:V46"/>
    <mergeCell ref="B46:C46"/>
    <mergeCell ref="D46:E46"/>
    <mergeCell ref="H46:I46"/>
    <mergeCell ref="J46:K46"/>
    <mergeCell ref="L46:M46"/>
    <mergeCell ref="U47:V47"/>
    <mergeCell ref="B47:C47"/>
    <mergeCell ref="D47:E47"/>
    <mergeCell ref="H47:I47"/>
    <mergeCell ref="J47:K47"/>
    <mergeCell ref="L47:M47"/>
    <mergeCell ref="F46:G46"/>
    <mergeCell ref="F47:G47"/>
    <mergeCell ref="U44:V44"/>
    <mergeCell ref="B44:C44"/>
    <mergeCell ref="D44:E44"/>
    <mergeCell ref="H44:I44"/>
    <mergeCell ref="J44:K44"/>
    <mergeCell ref="L44:M44"/>
    <mergeCell ref="U45:V45"/>
    <mergeCell ref="B45:C45"/>
    <mergeCell ref="D45:E45"/>
    <mergeCell ref="H45:I45"/>
    <mergeCell ref="J45:K45"/>
    <mergeCell ref="L45:M45"/>
    <mergeCell ref="F44:G44"/>
    <mergeCell ref="F45:G45"/>
    <mergeCell ref="J42:K42"/>
    <mergeCell ref="L42:M42"/>
    <mergeCell ref="U43:V43"/>
    <mergeCell ref="B43:C43"/>
    <mergeCell ref="D43:E43"/>
    <mergeCell ref="H43:I43"/>
    <mergeCell ref="J43:K43"/>
    <mergeCell ref="L43:M43"/>
    <mergeCell ref="U42:V42"/>
    <mergeCell ref="F42:G42"/>
    <mergeCell ref="F43:G43"/>
    <mergeCell ref="A12:C15"/>
    <mergeCell ref="J15:O15"/>
    <mergeCell ref="D15:I15"/>
    <mergeCell ref="J13:O13"/>
    <mergeCell ref="D13:I13"/>
    <mergeCell ref="D12:I12"/>
    <mergeCell ref="D30:F30"/>
    <mergeCell ref="G30:I30"/>
    <mergeCell ref="J30:L30"/>
    <mergeCell ref="B26:C26"/>
    <mergeCell ref="B30:C30"/>
    <mergeCell ref="J19:K19"/>
    <mergeCell ref="J18:K18"/>
    <mergeCell ref="H21:I21"/>
    <mergeCell ref="J21:K21"/>
    <mergeCell ref="J22:K22"/>
    <mergeCell ref="B21:C21"/>
    <mergeCell ref="B20:C20"/>
    <mergeCell ref="B19:C19"/>
    <mergeCell ref="J26:K26"/>
    <mergeCell ref="H41:I41"/>
    <mergeCell ref="J12:O12"/>
    <mergeCell ref="D14:I14"/>
    <mergeCell ref="J14:O14"/>
    <mergeCell ref="G37:I37"/>
    <mergeCell ref="J38:L38"/>
    <mergeCell ref="J37:L37"/>
    <mergeCell ref="J36:L36"/>
    <mergeCell ref="D38:F38"/>
    <mergeCell ref="H18:I18"/>
    <mergeCell ref="D37:F37"/>
    <mergeCell ref="G38:I38"/>
    <mergeCell ref="H22:I22"/>
    <mergeCell ref="H25:I25"/>
    <mergeCell ref="H24:I24"/>
    <mergeCell ref="H26:I26"/>
    <mergeCell ref="G36:I36"/>
    <mergeCell ref="G35:I35"/>
    <mergeCell ref="G34:I34"/>
    <mergeCell ref="F41:G41"/>
    <mergeCell ref="J27:K27"/>
    <mergeCell ref="M32:O32"/>
    <mergeCell ref="M31:O31"/>
    <mergeCell ref="M30:O30"/>
    <mergeCell ref="B36:C36"/>
    <mergeCell ref="D36:F36"/>
    <mergeCell ref="D35:F35"/>
    <mergeCell ref="H23:I23"/>
    <mergeCell ref="H20:I20"/>
    <mergeCell ref="H19:I19"/>
    <mergeCell ref="B37:C37"/>
    <mergeCell ref="B38:C38"/>
    <mergeCell ref="B27:C27"/>
    <mergeCell ref="H27:I27"/>
    <mergeCell ref="B22:C22"/>
    <mergeCell ref="B34:C34"/>
    <mergeCell ref="D34:F34"/>
    <mergeCell ref="D33:F33"/>
    <mergeCell ref="D32:F32"/>
    <mergeCell ref="D31:F31"/>
    <mergeCell ref="G33:I33"/>
    <mergeCell ref="J11:L11"/>
    <mergeCell ref="J9:L9"/>
    <mergeCell ref="J23:K23"/>
    <mergeCell ref="J20:K20"/>
    <mergeCell ref="A6:O6"/>
    <mergeCell ref="A7:O7"/>
    <mergeCell ref="A28:O28"/>
    <mergeCell ref="A29:O29"/>
    <mergeCell ref="J24:K24"/>
    <mergeCell ref="J8:L8"/>
    <mergeCell ref="J10:L10"/>
    <mergeCell ref="M10:O10"/>
    <mergeCell ref="M8:O8"/>
    <mergeCell ref="A8:C9"/>
    <mergeCell ref="A10:C11"/>
    <mergeCell ref="B18:C18"/>
    <mergeCell ref="M11:O11"/>
    <mergeCell ref="D11:I11"/>
    <mergeCell ref="M9:O9"/>
    <mergeCell ref="B25:C25"/>
    <mergeCell ref="B24:C24"/>
    <mergeCell ref="B23:C23"/>
    <mergeCell ref="D9:I9"/>
    <mergeCell ref="J25:K25"/>
    <mergeCell ref="J33:L33"/>
    <mergeCell ref="J32:L32"/>
    <mergeCell ref="J31:L31"/>
    <mergeCell ref="B31:C31"/>
    <mergeCell ref="B32:C32"/>
    <mergeCell ref="B33:C33"/>
    <mergeCell ref="M35:O35"/>
    <mergeCell ref="M34:O34"/>
    <mergeCell ref="M33:O33"/>
    <mergeCell ref="B35:C35"/>
    <mergeCell ref="D8:I8"/>
    <mergeCell ref="D10:I10"/>
    <mergeCell ref="G32:I32"/>
    <mergeCell ref="G31:I31"/>
    <mergeCell ref="R34:V34"/>
    <mergeCell ref="R33:V33"/>
    <mergeCell ref="R32:V32"/>
    <mergeCell ref="R31:V31"/>
    <mergeCell ref="R23:AE23"/>
    <mergeCell ref="R22:AE22"/>
    <mergeCell ref="R21:AE21"/>
    <mergeCell ref="R20:AE20"/>
    <mergeCell ref="R19:AE19"/>
    <mergeCell ref="R18:AE18"/>
    <mergeCell ref="P18:Q18"/>
    <mergeCell ref="P20:Q20"/>
    <mergeCell ref="R24:AE24"/>
    <mergeCell ref="P19:Q19"/>
    <mergeCell ref="P26:Q26"/>
    <mergeCell ref="P25:Q25"/>
    <mergeCell ref="P24:Q24"/>
    <mergeCell ref="P23:Q23"/>
    <mergeCell ref="P22:Q22"/>
    <mergeCell ref="P21:Q21"/>
    <mergeCell ref="F48:G48"/>
    <mergeCell ref="X30:AE30"/>
    <mergeCell ref="U41:V41"/>
    <mergeCell ref="W48:AE48"/>
    <mergeCell ref="W47:AE47"/>
    <mergeCell ref="W46:AE46"/>
    <mergeCell ref="W45:AE45"/>
    <mergeCell ref="W44:AE44"/>
    <mergeCell ref="W43:AE43"/>
    <mergeCell ref="W42:AE42"/>
    <mergeCell ref="U40:V40"/>
    <mergeCell ref="W40:AE41"/>
    <mergeCell ref="R30:V30"/>
    <mergeCell ref="R38:V38"/>
    <mergeCell ref="R37:V37"/>
    <mergeCell ref="R36:V36"/>
    <mergeCell ref="R35:V35"/>
    <mergeCell ref="P38:Q38"/>
    <mergeCell ref="P37:Q37"/>
    <mergeCell ref="J35:L35"/>
    <mergeCell ref="J34:L34"/>
    <mergeCell ref="M38:O38"/>
    <mergeCell ref="M37:O37"/>
    <mergeCell ref="M36:O36"/>
  </mergeCells>
  <dataValidations xWindow="961" yWindow="787" count="11">
    <dataValidation type="list" allowBlank="1" showInputMessage="1" showErrorMessage="1" sqref="D19:D26 H19:I26 F19:F26 Q19:Q26 P19:P26" xr:uid="{3DCEA4F3-8A0D-40F0-960D-5D63A1D1F222}">
      <formula1>"Select One, Yes, No, N/A "</formula1>
    </dataValidation>
    <dataValidation type="list" allowBlank="1" showInputMessage="1" showErrorMessage="1" sqref="G31:O38" xr:uid="{2C9A3514-7089-4CC2-A9FA-86BC473195F0}">
      <formula1>"Select One,Yes, No, N/A"</formula1>
    </dataValidation>
    <dataValidation type="list" allowBlank="1" showInputMessage="1" showErrorMessage="1" sqref="W31:W38 U42:U48 L19:L26" xr:uid="{6D78C5F4-7DF1-49B2-99AE-DCDA47187664}">
      <formula1>"Select One, Yes, No, N/A"</formula1>
    </dataValidation>
    <dataValidation allowBlank="1" showInputMessage="1" showErrorMessage="1" prompt="Rental assistance, housing relocation &amp; stabilization services to ensure housing affordability to individuals experiencing homelessness or who are at risk of homelessness. " sqref="A19 A31 P31 A42" xr:uid="{109B16A5-A2A6-4841-B38E-1D2A2DB6AC53}"/>
    <dataValidation allowBlank="1" showInputMessage="1" showErrorMessage="1" prompt="Operating subsidies in the form of 15-year capitalized operating reserves for new and existing affordable permanent housing units for homeless individuals and/or families." sqref="A32 P32 A20 A43" xr:uid="{C77A8266-D138-470B-A70A-39AD00CBDAEA}"/>
    <dataValidation allowBlank="1" showInputMessage="1" showErrorMessage="1" prompt="Flexible housing subsidy funds for local programs that establish or support the provision of rental subsidies in permanent housing to assist homeless individuals &amp; families." sqref="A21 A33 P33 A44" xr:uid="{2F9E3A3A-B1E4-451B-B7F4-65110DF35817}"/>
    <dataValidation allowBlank="1" showInputMessage="1" showErrorMessage="1" prompt="Operating support for emergency housing interventions including but not limited to: navigation centers, street outreach, and shelter diversion. The AE shall not use more than 40% of any funds allocated in a fiscal year for this activity." sqref="P34 A34 A22 A45" xr:uid="{096F5F08-D200-4819-A84B-F8A2D2350C55}"/>
    <dataValidation allowBlank="1" showInputMessage="1" showErrorMessage="1" prompt="Systems support for activities necessary to maintain a comprehensive homeless ervices and housing delivery system, including Coordinated Entry System (CES) data, and Homeless Management Information System (HMIS) reporting, and homelessness planning. " sqref="P35 A35 A23 A46" xr:uid="{D303DB4D-7A1D-4ADC-B124-AAFD30561485}"/>
    <dataValidation allowBlank="1" showInputMessage="1" showErrorMessage="1" prompt="Develop or update a CES, if the CoC does not have a system in place that meets the applicable HUD requirements, as set forth in Section II.E.3.b of the NOFA." sqref="A24 A36 P36 A47" xr:uid="{7CC8B719-1CC5-430E-B345-2820766BE035}"/>
    <dataValidation allowBlank="1" showInputMessage="1" showErrorMessage="1" prompt="Administrative costs as defined in Section II.D" sqref="A38 A26:A27 P38" xr:uid="{B054EF71-5EEC-4171-8E69-840791ACBF3F}"/>
    <dataValidation allowBlank="1" showInputMessage="1" showErrorMessage="1" prompt="Development of a plan addressing actions to be taken within the CoC service area if no such plan exists. Plan shall be submitted to HCD prior to expiration of HCD contract." sqref="A37 P37:Q37 A25 A48" xr:uid="{88C35387-8AA5-48C5-BDC3-456FE71FB8AA}"/>
  </dataValidations>
  <pageMargins left="1" right="1" top="1" bottom="1" header="0.5" footer="0.5"/>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02649-46C7-42BB-A768-5F404989A4D9}">
  <sheetPr codeName="Sheet2"/>
  <dimension ref="A1:H29"/>
  <sheetViews>
    <sheetView workbookViewId="0">
      <selection activeCell="A30" sqref="A30"/>
    </sheetView>
  </sheetViews>
  <sheetFormatPr defaultRowHeight="15" x14ac:dyDescent="0.25"/>
  <sheetData>
    <row r="1" spans="1:8" x14ac:dyDescent="0.25">
      <c r="A1" t="s">
        <v>39</v>
      </c>
      <c r="H1" t="s">
        <v>39</v>
      </c>
    </row>
    <row r="2" spans="1:8" x14ac:dyDescent="0.25">
      <c r="A2" t="s">
        <v>40</v>
      </c>
      <c r="H2">
        <v>1</v>
      </c>
    </row>
    <row r="3" spans="1:8" x14ac:dyDescent="0.25">
      <c r="A3" t="s">
        <v>41</v>
      </c>
      <c r="H3">
        <v>2</v>
      </c>
    </row>
    <row r="4" spans="1:8" x14ac:dyDescent="0.25">
      <c r="H4">
        <v>3</v>
      </c>
    </row>
    <row r="5" spans="1:8" x14ac:dyDescent="0.25">
      <c r="H5">
        <v>4</v>
      </c>
    </row>
    <row r="6" spans="1:8" x14ac:dyDescent="0.25">
      <c r="H6">
        <v>5</v>
      </c>
    </row>
    <row r="7" spans="1:8" x14ac:dyDescent="0.25">
      <c r="A7" t="s">
        <v>39</v>
      </c>
      <c r="H7">
        <v>6</v>
      </c>
    </row>
    <row r="8" spans="1:8" x14ac:dyDescent="0.25">
      <c r="A8" t="s">
        <v>133</v>
      </c>
      <c r="H8">
        <v>7</v>
      </c>
    </row>
    <row r="9" spans="1:8" x14ac:dyDescent="0.25">
      <c r="A9" t="s">
        <v>134</v>
      </c>
      <c r="H9">
        <v>8</v>
      </c>
    </row>
    <row r="10" spans="1:8" x14ac:dyDescent="0.25">
      <c r="A10" t="s">
        <v>135</v>
      </c>
      <c r="H10">
        <v>9</v>
      </c>
    </row>
    <row r="11" spans="1:8" x14ac:dyDescent="0.25">
      <c r="A11" t="s">
        <v>136</v>
      </c>
      <c r="H11">
        <v>10</v>
      </c>
    </row>
    <row r="12" spans="1:8" x14ac:dyDescent="0.25">
      <c r="A12" t="s">
        <v>137</v>
      </c>
    </row>
    <row r="13" spans="1:8" x14ac:dyDescent="0.25">
      <c r="A13" t="s">
        <v>138</v>
      </c>
    </row>
    <row r="17" spans="1:1" x14ac:dyDescent="0.25">
      <c r="A17" t="s">
        <v>39</v>
      </c>
    </row>
    <row r="18" spans="1:1" x14ac:dyDescent="0.25">
      <c r="A18" t="s">
        <v>8</v>
      </c>
    </row>
    <row r="19" spans="1:1" x14ac:dyDescent="0.25">
      <c r="A19" t="s">
        <v>154</v>
      </c>
    </row>
    <row r="20" spans="1:1" x14ac:dyDescent="0.25">
      <c r="A20" t="s">
        <v>185</v>
      </c>
    </row>
    <row r="21" spans="1:1" x14ac:dyDescent="0.25">
      <c r="A21" t="s">
        <v>39</v>
      </c>
    </row>
    <row r="22" spans="1:1" x14ac:dyDescent="0.25">
      <c r="A22" t="s">
        <v>64</v>
      </c>
    </row>
    <row r="23" spans="1:1" x14ac:dyDescent="0.25">
      <c r="A23" t="s">
        <v>65</v>
      </c>
    </row>
    <row r="24" spans="1:1" x14ac:dyDescent="0.25">
      <c r="A24" t="s">
        <v>66</v>
      </c>
    </row>
    <row r="25" spans="1:1" x14ac:dyDescent="0.25">
      <c r="A25" t="s">
        <v>67</v>
      </c>
    </row>
    <row r="26" spans="1:1" x14ac:dyDescent="0.25">
      <c r="A26" t="s">
        <v>68</v>
      </c>
    </row>
    <row r="27" spans="1:1" x14ac:dyDescent="0.25">
      <c r="A27" t="s">
        <v>69</v>
      </c>
    </row>
    <row r="28" spans="1:1" x14ac:dyDescent="0.25">
      <c r="A28" t="s">
        <v>70</v>
      </c>
    </row>
    <row r="29" spans="1:1" x14ac:dyDescent="0.25">
      <c r="A29" t="s">
        <v>103</v>
      </c>
    </row>
  </sheetData>
  <sheetProtection algorithmName="SHA-512" hashValue="NXstQ5gXmtlLNQYcgvOyqLj/CFyuVeRusSnO//hr8mlFV1jW8fg0R5/jUSkUMxCQFlxXLCzxBU/OMYrc7yEKZw==" saltValue="kzLF2tmfFw02rCMl355t9g=="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1450B-973B-47BB-9C83-3837CEB4CCD9}">
  <sheetPr codeName="Sheet7">
    <tabColor rgb="FFFFFF00"/>
  </sheetPr>
  <dimension ref="A1:GY2"/>
  <sheetViews>
    <sheetView workbookViewId="0"/>
  </sheetViews>
  <sheetFormatPr defaultColWidth="20.7109375" defaultRowHeight="20.100000000000001" customHeight="1" x14ac:dyDescent="0.25"/>
  <cols>
    <col min="109" max="109" width="28" customWidth="1"/>
    <col min="110" max="110" width="38.5703125" customWidth="1"/>
    <col min="111" max="111" width="41.85546875" customWidth="1"/>
    <col min="112" max="112" width="35.5703125" customWidth="1"/>
    <col min="138" max="138" width="26.140625" customWidth="1"/>
    <col min="139" max="139" width="26.7109375" customWidth="1"/>
    <col min="140" max="140" width="25.28515625" customWidth="1"/>
    <col min="166" max="166" width="27.28515625" customWidth="1"/>
    <col min="167" max="167" width="26.140625" customWidth="1"/>
    <col min="168" max="168" width="24.42578125" customWidth="1"/>
  </cols>
  <sheetData>
    <row r="1" spans="1:207" s="101" customFormat="1" ht="116.25" customHeight="1" x14ac:dyDescent="0.25">
      <c r="A1" s="100" t="s">
        <v>216</v>
      </c>
      <c r="B1" s="100" t="s">
        <v>217</v>
      </c>
      <c r="C1" s="100" t="s">
        <v>218</v>
      </c>
      <c r="D1" s="100" t="s">
        <v>242</v>
      </c>
      <c r="E1" s="100" t="s">
        <v>219</v>
      </c>
      <c r="F1" s="100" t="s">
        <v>220</v>
      </c>
      <c r="G1" s="100" t="s">
        <v>24</v>
      </c>
      <c r="H1" s="100" t="s">
        <v>221</v>
      </c>
      <c r="I1" s="100" t="s">
        <v>222</v>
      </c>
      <c r="J1" s="100" t="s">
        <v>223</v>
      </c>
      <c r="K1" s="100" t="s">
        <v>224</v>
      </c>
      <c r="L1" s="100" t="s">
        <v>225</v>
      </c>
      <c r="M1" s="100" t="s">
        <v>243</v>
      </c>
      <c r="N1" s="100" t="s">
        <v>244</v>
      </c>
      <c r="O1" s="100" t="s">
        <v>245</v>
      </c>
      <c r="P1" s="100" t="s">
        <v>246</v>
      </c>
      <c r="Q1" s="100" t="s">
        <v>247</v>
      </c>
      <c r="R1" s="100" t="s">
        <v>248</v>
      </c>
      <c r="S1" s="100" t="s">
        <v>249</v>
      </c>
      <c r="T1" s="100" t="s">
        <v>250</v>
      </c>
      <c r="U1" s="100" t="s">
        <v>251</v>
      </c>
      <c r="V1" s="100" t="s">
        <v>252</v>
      </c>
      <c r="W1" s="100" t="s">
        <v>226</v>
      </c>
      <c r="X1" s="100" t="s">
        <v>227</v>
      </c>
      <c r="Y1" s="100" t="s">
        <v>228</v>
      </c>
      <c r="Z1" s="100" t="s">
        <v>229</v>
      </c>
      <c r="AA1" s="100" t="s">
        <v>253</v>
      </c>
      <c r="AB1" s="100" t="s">
        <v>254</v>
      </c>
      <c r="AC1" s="100" t="s">
        <v>255</v>
      </c>
      <c r="AD1" s="100" t="s">
        <v>256</v>
      </c>
      <c r="AE1" s="100" t="s">
        <v>257</v>
      </c>
      <c r="AF1" s="100" t="s">
        <v>258</v>
      </c>
      <c r="AG1" s="100" t="s">
        <v>230</v>
      </c>
      <c r="AH1" s="100" t="s">
        <v>231</v>
      </c>
      <c r="AI1" s="100" t="s">
        <v>232</v>
      </c>
      <c r="AJ1" s="100" t="s">
        <v>233</v>
      </c>
      <c r="AK1" s="100" t="s">
        <v>259</v>
      </c>
      <c r="AL1" s="100" t="s">
        <v>260</v>
      </c>
      <c r="AM1" s="100" t="s">
        <v>261</v>
      </c>
      <c r="AN1" s="100" t="s">
        <v>262</v>
      </c>
      <c r="AO1" s="100" t="s">
        <v>263</v>
      </c>
      <c r="AP1" s="100" t="s">
        <v>264</v>
      </c>
      <c r="AQ1" s="100" t="s">
        <v>234</v>
      </c>
      <c r="AR1" s="100" t="s">
        <v>235</v>
      </c>
      <c r="AS1" s="100" t="s">
        <v>236</v>
      </c>
      <c r="AT1" s="100" t="s">
        <v>265</v>
      </c>
      <c r="AU1" s="100" t="s">
        <v>266</v>
      </c>
      <c r="AV1" s="100" t="s">
        <v>267</v>
      </c>
      <c r="AW1" s="100" t="s">
        <v>268</v>
      </c>
      <c r="AX1" s="100" t="s">
        <v>269</v>
      </c>
      <c r="AY1" s="100" t="s">
        <v>270</v>
      </c>
      <c r="AZ1" s="100" t="s">
        <v>271</v>
      </c>
      <c r="BA1" s="100" t="s">
        <v>272</v>
      </c>
      <c r="BB1" s="100" t="s">
        <v>273</v>
      </c>
      <c r="BC1" s="100" t="s">
        <v>274</v>
      </c>
      <c r="BD1" s="100" t="s">
        <v>275</v>
      </c>
      <c r="BE1" s="100" t="s">
        <v>276</v>
      </c>
      <c r="BF1" s="100" t="s">
        <v>277</v>
      </c>
      <c r="BG1" s="100" t="s">
        <v>278</v>
      </c>
      <c r="BH1" s="100" t="s">
        <v>279</v>
      </c>
      <c r="BI1" s="100" t="s">
        <v>280</v>
      </c>
      <c r="BJ1" s="100" t="s">
        <v>281</v>
      </c>
      <c r="BK1" s="100" t="s">
        <v>282</v>
      </c>
      <c r="BL1" s="100" t="s">
        <v>283</v>
      </c>
      <c r="BM1" s="100" t="s">
        <v>284</v>
      </c>
      <c r="BN1" s="100" t="s">
        <v>285</v>
      </c>
      <c r="BO1" s="100" t="s">
        <v>286</v>
      </c>
      <c r="BP1" s="100" t="s">
        <v>287</v>
      </c>
      <c r="BQ1" s="100" t="s">
        <v>288</v>
      </c>
      <c r="BR1" s="100" t="s">
        <v>289</v>
      </c>
      <c r="BS1" s="100" t="s">
        <v>290</v>
      </c>
      <c r="BT1" s="100" t="s">
        <v>291</v>
      </c>
      <c r="BU1" s="100" t="s">
        <v>292</v>
      </c>
      <c r="BV1" s="100" t="s">
        <v>293</v>
      </c>
      <c r="BW1" s="100" t="s">
        <v>294</v>
      </c>
      <c r="BX1" s="100" t="s">
        <v>295</v>
      </c>
      <c r="BY1" s="100" t="s">
        <v>296</v>
      </c>
      <c r="BZ1" s="100" t="s">
        <v>297</v>
      </c>
      <c r="CA1" s="100" t="s">
        <v>298</v>
      </c>
      <c r="CB1" s="100" t="s">
        <v>299</v>
      </c>
      <c r="CC1" s="100" t="s">
        <v>300</v>
      </c>
      <c r="CD1" s="100" t="s">
        <v>301</v>
      </c>
      <c r="CE1" s="100" t="s">
        <v>302</v>
      </c>
      <c r="CF1" s="100" t="s">
        <v>303</v>
      </c>
      <c r="CG1" s="100" t="s">
        <v>304</v>
      </c>
      <c r="CH1" s="100" t="s">
        <v>305</v>
      </c>
      <c r="CI1" s="100" t="s">
        <v>306</v>
      </c>
      <c r="CJ1" s="100" t="s">
        <v>307</v>
      </c>
      <c r="CK1" s="100" t="s">
        <v>308</v>
      </c>
      <c r="CL1" s="100" t="s">
        <v>309</v>
      </c>
      <c r="CM1" s="100" t="s">
        <v>310</v>
      </c>
      <c r="CN1" s="100" t="s">
        <v>311</v>
      </c>
      <c r="CO1" s="100" t="s">
        <v>312</v>
      </c>
      <c r="CP1" s="100" t="s">
        <v>313</v>
      </c>
      <c r="CQ1" s="100" t="s">
        <v>314</v>
      </c>
      <c r="CR1" s="100" t="s">
        <v>315</v>
      </c>
      <c r="CS1" s="100" t="s">
        <v>316</v>
      </c>
      <c r="CT1" s="100" t="s">
        <v>317</v>
      </c>
      <c r="CU1" s="100" t="s">
        <v>318</v>
      </c>
      <c r="CV1" s="100" t="s">
        <v>319</v>
      </c>
      <c r="CW1" s="100" t="s">
        <v>320</v>
      </c>
      <c r="CX1" s="100" t="s">
        <v>321</v>
      </c>
      <c r="CY1" s="102" t="s">
        <v>322</v>
      </c>
      <c r="CZ1" s="102" t="s">
        <v>323</v>
      </c>
      <c r="DA1" s="102" t="s">
        <v>324</v>
      </c>
      <c r="DB1" s="102" t="s">
        <v>325</v>
      </c>
      <c r="DC1" s="103" t="s">
        <v>326</v>
      </c>
      <c r="DD1" s="103" t="s">
        <v>327</v>
      </c>
      <c r="DE1" s="103" t="s">
        <v>328</v>
      </c>
      <c r="DF1" s="103" t="s">
        <v>329</v>
      </c>
      <c r="DG1" s="103" t="s">
        <v>330</v>
      </c>
      <c r="DH1" s="103" t="s">
        <v>331</v>
      </c>
      <c r="DI1" s="103" t="s">
        <v>332</v>
      </c>
      <c r="DJ1" s="103" t="s">
        <v>333</v>
      </c>
      <c r="DK1" s="103" t="s">
        <v>334</v>
      </c>
      <c r="DL1" s="103" t="s">
        <v>335</v>
      </c>
      <c r="DM1" s="103" t="s">
        <v>336</v>
      </c>
      <c r="DN1" s="103" t="s">
        <v>337</v>
      </c>
      <c r="DO1" s="103" t="s">
        <v>338</v>
      </c>
      <c r="DP1" s="103" t="s">
        <v>339</v>
      </c>
      <c r="DQ1" s="103" t="s">
        <v>340</v>
      </c>
      <c r="DR1" s="103" t="s">
        <v>341</v>
      </c>
      <c r="DS1" s="103" t="s">
        <v>342</v>
      </c>
      <c r="DT1" s="103" t="s">
        <v>343</v>
      </c>
      <c r="DU1" s="103" t="s">
        <v>344</v>
      </c>
      <c r="DV1" s="103" t="s">
        <v>345</v>
      </c>
      <c r="DW1" s="103" t="s">
        <v>346</v>
      </c>
      <c r="DX1" s="103" t="s">
        <v>347</v>
      </c>
      <c r="DY1" s="103" t="s">
        <v>348</v>
      </c>
      <c r="DZ1" s="103" t="s">
        <v>349</v>
      </c>
      <c r="EA1" s="103" t="s">
        <v>350</v>
      </c>
      <c r="EB1" s="103" t="s">
        <v>351</v>
      </c>
      <c r="EC1" s="103" t="s">
        <v>352</v>
      </c>
      <c r="ED1" s="103" t="s">
        <v>353</v>
      </c>
      <c r="EE1" s="103" t="s">
        <v>354</v>
      </c>
      <c r="EF1" s="103" t="s">
        <v>355</v>
      </c>
      <c r="EG1" s="103" t="s">
        <v>356</v>
      </c>
      <c r="EH1" s="103" t="s">
        <v>357</v>
      </c>
      <c r="EI1" s="103" t="s">
        <v>358</v>
      </c>
      <c r="EJ1" s="103" t="s">
        <v>359</v>
      </c>
      <c r="EK1" s="103" t="s">
        <v>360</v>
      </c>
      <c r="EL1" s="103" t="s">
        <v>361</v>
      </c>
      <c r="EM1" s="103" t="s">
        <v>362</v>
      </c>
      <c r="EN1" s="103" t="s">
        <v>363</v>
      </c>
      <c r="EO1" s="103" t="s">
        <v>364</v>
      </c>
      <c r="EP1" s="103" t="s">
        <v>365</v>
      </c>
      <c r="EQ1" s="103" t="s">
        <v>366</v>
      </c>
      <c r="ER1" s="103" t="s">
        <v>367</v>
      </c>
      <c r="ES1" s="103" t="s">
        <v>368</v>
      </c>
      <c r="ET1" s="103" t="s">
        <v>369</v>
      </c>
      <c r="EU1" s="103" t="s">
        <v>370</v>
      </c>
      <c r="EV1" s="103" t="s">
        <v>371</v>
      </c>
      <c r="EW1" s="103" t="s">
        <v>372</v>
      </c>
      <c r="EX1" s="103" t="s">
        <v>373</v>
      </c>
      <c r="EY1" s="103" t="s">
        <v>374</v>
      </c>
      <c r="EZ1" s="103" t="s">
        <v>375</v>
      </c>
      <c r="FA1" s="103" t="s">
        <v>376</v>
      </c>
      <c r="FB1" s="103" t="s">
        <v>377</v>
      </c>
      <c r="FC1" s="103" t="s">
        <v>378</v>
      </c>
      <c r="FD1" s="103" t="s">
        <v>379</v>
      </c>
      <c r="FE1" s="103" t="s">
        <v>380</v>
      </c>
      <c r="FF1" s="103" t="s">
        <v>381</v>
      </c>
      <c r="FG1" s="103" t="s">
        <v>382</v>
      </c>
      <c r="FH1" s="103" t="s">
        <v>383</v>
      </c>
      <c r="FI1" s="103" t="s">
        <v>384</v>
      </c>
      <c r="FJ1" s="103" t="s">
        <v>385</v>
      </c>
      <c r="FK1" s="103" t="s">
        <v>386</v>
      </c>
      <c r="FL1" s="103" t="s">
        <v>387</v>
      </c>
      <c r="FM1" s="103" t="s">
        <v>388</v>
      </c>
      <c r="FN1" s="103" t="s">
        <v>389</v>
      </c>
      <c r="FO1" s="103" t="s">
        <v>390</v>
      </c>
      <c r="FP1" s="103" t="s">
        <v>391</v>
      </c>
      <c r="FQ1" s="103" t="s">
        <v>392</v>
      </c>
      <c r="FR1" s="103" t="s">
        <v>393</v>
      </c>
      <c r="FS1" s="103" t="s">
        <v>394</v>
      </c>
      <c r="FT1" s="103" t="s">
        <v>395</v>
      </c>
      <c r="FU1" s="103" t="s">
        <v>396</v>
      </c>
      <c r="FV1" s="103" t="s">
        <v>397</v>
      </c>
      <c r="FW1" s="103" t="s">
        <v>398</v>
      </c>
      <c r="FX1" s="103" t="s">
        <v>399</v>
      </c>
      <c r="FY1" s="103" t="s">
        <v>400</v>
      </c>
      <c r="FZ1" s="103" t="s">
        <v>401</v>
      </c>
      <c r="GA1" s="103" t="s">
        <v>402</v>
      </c>
      <c r="GB1" s="103" t="s">
        <v>403</v>
      </c>
      <c r="GC1" s="103" t="s">
        <v>404</v>
      </c>
      <c r="GD1" s="103" t="s">
        <v>405</v>
      </c>
      <c r="GE1" s="103" t="s">
        <v>406</v>
      </c>
      <c r="GF1" s="103" t="s">
        <v>407</v>
      </c>
      <c r="GG1" s="103" t="s">
        <v>408</v>
      </c>
      <c r="GH1" s="103" t="s">
        <v>409</v>
      </c>
      <c r="GI1" s="103" t="s">
        <v>410</v>
      </c>
      <c r="GJ1" s="103" t="s">
        <v>411</v>
      </c>
      <c r="GK1" s="103" t="s">
        <v>412</v>
      </c>
      <c r="GL1" s="103" t="s">
        <v>413</v>
      </c>
      <c r="GM1" s="103" t="s">
        <v>414</v>
      </c>
      <c r="GN1" s="103" t="s">
        <v>415</v>
      </c>
      <c r="GO1" s="103" t="s">
        <v>416</v>
      </c>
      <c r="GP1" s="103" t="s">
        <v>417</v>
      </c>
      <c r="GQ1" s="103" t="s">
        <v>418</v>
      </c>
      <c r="GR1" s="103" t="s">
        <v>419</v>
      </c>
      <c r="GS1" s="103" t="s">
        <v>420</v>
      </c>
      <c r="GT1" s="103" t="s">
        <v>421</v>
      </c>
      <c r="GU1" s="103" t="s">
        <v>422</v>
      </c>
      <c r="GV1" s="103" t="s">
        <v>423</v>
      </c>
      <c r="GW1" s="103" t="s">
        <v>424</v>
      </c>
      <c r="GX1" s="103" t="s">
        <v>425</v>
      </c>
      <c r="GY1" s="103" t="s">
        <v>426</v>
      </c>
    </row>
    <row r="2" spans="1:207" ht="20.100000000000001" customHeight="1" x14ac:dyDescent="0.25">
      <c r="A2">
        <f>'1. Contact Info &amp; Certification'!$E$16</f>
        <v>0</v>
      </c>
      <c r="B2" t="str">
        <f>'1. Contact Info &amp; Certification'!$L$16</f>
        <v>Select One</v>
      </c>
      <c r="C2">
        <f>'1. Contact Info &amp; Certification'!$E$19</f>
        <v>0</v>
      </c>
      <c r="D2">
        <f>'1. Contact Info &amp; Certification'!$E$20</f>
        <v>0</v>
      </c>
      <c r="E2">
        <f>'1. Contact Info &amp; Certification'!$E$21</f>
        <v>0</v>
      </c>
      <c r="F2">
        <f>'1. Contact Info &amp; Certification'!$L$21</f>
        <v>0</v>
      </c>
      <c r="G2">
        <f>'1. Contact Info &amp; Certification'!$E$22</f>
        <v>0</v>
      </c>
      <c r="H2">
        <f>'1. Contact Info &amp; Certification'!$L$22</f>
        <v>0</v>
      </c>
      <c r="I2">
        <f>'1. Contact Info &amp; Certification'!$E$24</f>
        <v>0</v>
      </c>
      <c r="J2">
        <f>'1. Contact Info &amp; Certification'!$E$25</f>
        <v>0</v>
      </c>
      <c r="K2">
        <f>'1. Contact Info &amp; Certification'!$E$26</f>
        <v>0</v>
      </c>
      <c r="L2">
        <f>'1. Contact Info &amp; Certification'!$E$27</f>
        <v>0</v>
      </c>
      <c r="M2">
        <f>'1. Contact Info &amp; Certification'!$E$29</f>
        <v>0</v>
      </c>
      <c r="N2">
        <f>'1. Contact Info &amp; Certification'!$E$30</f>
        <v>0</v>
      </c>
      <c r="O2">
        <f>'1. Contact Info &amp; Certification'!$E$31</f>
        <v>0</v>
      </c>
      <c r="P2">
        <f>'1. Contact Info &amp; Certification'!$E$32</f>
        <v>0</v>
      </c>
      <c r="Q2">
        <f>'1. Contact Info &amp; Certification'!$E$34</f>
        <v>0</v>
      </c>
      <c r="R2">
        <f>'1. Contact Info &amp; Certification'!$L$34</f>
        <v>0</v>
      </c>
      <c r="S2" s="104">
        <f>'1. Contact Info &amp; Certification'!$L$35</f>
        <v>0</v>
      </c>
      <c r="T2" s="104">
        <f>'1. Contact Info &amp; Certification'!$L$36</f>
        <v>0</v>
      </c>
      <c r="U2" s="104">
        <f>'1. Contact Info &amp; Certification'!$L$37</f>
        <v>0</v>
      </c>
      <c r="V2" s="104">
        <f>'1. Contact Info &amp; Certification'!$E$35</f>
        <v>0</v>
      </c>
      <c r="W2" s="63">
        <f>'2. Expenditure Breakdown'!$G$9</f>
        <v>0</v>
      </c>
      <c r="X2" s="63">
        <f>'2. Expenditure Breakdown'!$I$9</f>
        <v>0</v>
      </c>
      <c r="Y2" s="63">
        <f>'2. Expenditure Breakdown'!$J$9</f>
        <v>0</v>
      </c>
      <c r="Z2" s="64" t="str">
        <f>'2. Expenditure Breakdown'!$L$9</f>
        <v>Select One</v>
      </c>
      <c r="AA2" s="64">
        <f>'2. Expenditure Breakdown'!$M$9</f>
        <v>0</v>
      </c>
      <c r="AB2" s="63">
        <f>'2. Expenditure Breakdown'!$N$9</f>
        <v>0</v>
      </c>
      <c r="AC2" s="63" t="str">
        <f>'2. Expenditure Breakdown'!$P$9</f>
        <v>Select One</v>
      </c>
      <c r="AD2" s="63">
        <f>'2. Expenditure Breakdown'!R9</f>
        <v>0</v>
      </c>
      <c r="AE2" s="105">
        <f>'2. Expenditure Breakdown'!S9</f>
        <v>0</v>
      </c>
      <c r="AF2" s="63">
        <f>'2. Expenditure Breakdown'!T9</f>
        <v>0</v>
      </c>
      <c r="AG2" s="63">
        <f>'2. Expenditure Breakdown'!$G$10</f>
        <v>0</v>
      </c>
      <c r="AH2" s="63">
        <f>'2. Expenditure Breakdown'!$I$10</f>
        <v>0</v>
      </c>
      <c r="AI2" s="63">
        <f>'2. Expenditure Breakdown'!$J$10</f>
        <v>0</v>
      </c>
      <c r="AJ2" s="64" t="str">
        <f>'2. Expenditure Breakdown'!$L$10</f>
        <v>Select One</v>
      </c>
      <c r="AK2" s="106">
        <f>'2. Expenditure Breakdown'!$M$10</f>
        <v>0</v>
      </c>
      <c r="AL2" s="63">
        <f>'2. Expenditure Breakdown'!$N$10</f>
        <v>0</v>
      </c>
      <c r="AM2" t="str">
        <f>'2. Expenditure Breakdown'!$P$10</f>
        <v>Select One</v>
      </c>
      <c r="AN2" s="63">
        <f>'2. Expenditure Breakdown'!R10</f>
        <v>0</v>
      </c>
      <c r="AO2" s="105">
        <f>'2. Expenditure Breakdown'!S10</f>
        <v>0</v>
      </c>
      <c r="AP2" s="63">
        <f>'2. Expenditure Breakdown'!T10</f>
        <v>0</v>
      </c>
      <c r="AQ2" s="63">
        <f>'2. Expenditure Breakdown'!$G$11</f>
        <v>0</v>
      </c>
      <c r="AR2" s="63">
        <f>'2. Expenditure Breakdown'!$I$11</f>
        <v>0</v>
      </c>
      <c r="AS2" s="63">
        <f>'2. Expenditure Breakdown'!$J$11</f>
        <v>0</v>
      </c>
      <c r="AT2" s="64" t="str">
        <f>'2. Expenditure Breakdown'!$L$11</f>
        <v>Select One</v>
      </c>
      <c r="AU2" s="64">
        <f>'2. Expenditure Breakdown'!$M$11</f>
        <v>0</v>
      </c>
      <c r="AV2" s="63">
        <f>'2. Expenditure Breakdown'!$N$11</f>
        <v>0</v>
      </c>
      <c r="AW2" t="str">
        <f>'2. Expenditure Breakdown'!$P$11</f>
        <v>N/A</v>
      </c>
      <c r="AX2" s="63">
        <f>'2. Expenditure Breakdown'!R11</f>
        <v>0</v>
      </c>
      <c r="AY2" s="105">
        <f>'2. Expenditure Breakdown'!S11</f>
        <v>0</v>
      </c>
      <c r="AZ2" s="63">
        <f>'2. Expenditure Breakdown'!T11</f>
        <v>0</v>
      </c>
      <c r="BA2" s="63">
        <f>'2. Expenditure Breakdown'!$G$12</f>
        <v>0</v>
      </c>
      <c r="BB2" s="63">
        <f>'2. Expenditure Breakdown'!$I$12</f>
        <v>0</v>
      </c>
      <c r="BC2" s="63">
        <f>'2. Expenditure Breakdown'!$J$12</f>
        <v>0</v>
      </c>
      <c r="BD2" s="64" t="str">
        <f>'2. Expenditure Breakdown'!$L$12</f>
        <v>Select One</v>
      </c>
      <c r="BE2" s="64">
        <f>'2. Expenditure Breakdown'!$M$12</f>
        <v>0</v>
      </c>
      <c r="BF2" s="63">
        <f>'2. Expenditure Breakdown'!$N$12</f>
        <v>0</v>
      </c>
      <c r="BG2" t="str">
        <f>'2. Expenditure Breakdown'!$P$12</f>
        <v>Select One</v>
      </c>
      <c r="BH2" s="63">
        <f>'2. Expenditure Breakdown'!R12</f>
        <v>0</v>
      </c>
      <c r="BI2" s="105">
        <f>'2. Expenditure Breakdown'!S12</f>
        <v>0</v>
      </c>
      <c r="BJ2" s="63">
        <f>'2. Expenditure Breakdown'!T12</f>
        <v>0</v>
      </c>
      <c r="BK2" s="63">
        <f>'2. Expenditure Breakdown'!$G$13</f>
        <v>0</v>
      </c>
      <c r="BL2" s="63">
        <f>'2. Expenditure Breakdown'!$I$13</f>
        <v>0</v>
      </c>
      <c r="BM2" s="63">
        <f>'2. Expenditure Breakdown'!$J$13</f>
        <v>0</v>
      </c>
      <c r="BN2" s="64" t="str">
        <f>'2. Expenditure Breakdown'!$L$13</f>
        <v>Select One</v>
      </c>
      <c r="BO2" s="64">
        <f>'2. Expenditure Breakdown'!$M$13</f>
        <v>0</v>
      </c>
      <c r="BP2" s="63">
        <f>'2. Expenditure Breakdown'!$N$13</f>
        <v>0</v>
      </c>
      <c r="BQ2" t="str">
        <f>'2. Expenditure Breakdown'!$P$13</f>
        <v>Select One</v>
      </c>
      <c r="BR2" s="63">
        <f>'2. Expenditure Breakdown'!R13</f>
        <v>0</v>
      </c>
      <c r="BS2" s="105">
        <f>'2. Expenditure Breakdown'!S13</f>
        <v>0</v>
      </c>
      <c r="BT2" s="63">
        <f>'2. Expenditure Breakdown'!T13</f>
        <v>0</v>
      </c>
      <c r="BU2" s="63">
        <f>'2. Expenditure Breakdown'!$G$14</f>
        <v>0</v>
      </c>
      <c r="BV2" s="63">
        <f>'2. Expenditure Breakdown'!$I$14</f>
        <v>0</v>
      </c>
      <c r="BW2" s="63">
        <f>'2. Expenditure Breakdown'!$J$14</f>
        <v>0</v>
      </c>
      <c r="BX2" s="64" t="str">
        <f>'2. Expenditure Breakdown'!$L$14</f>
        <v>Select One</v>
      </c>
      <c r="BY2" s="64">
        <f>'2. Expenditure Breakdown'!$M$14</f>
        <v>0</v>
      </c>
      <c r="BZ2" s="63">
        <f>'2. Expenditure Breakdown'!$N$14</f>
        <v>0</v>
      </c>
      <c r="CA2" t="str">
        <f>'2. Expenditure Breakdown'!$P$14</f>
        <v>Select One</v>
      </c>
      <c r="CB2" s="63">
        <f>'2. Expenditure Breakdown'!R14</f>
        <v>0</v>
      </c>
      <c r="CC2" s="105">
        <f>'2. Expenditure Breakdown'!S14</f>
        <v>0</v>
      </c>
      <c r="CD2" s="63">
        <f>'2. Expenditure Breakdown'!T14</f>
        <v>0</v>
      </c>
      <c r="CE2" s="63">
        <f>'2. Expenditure Breakdown'!$G$15</f>
        <v>0</v>
      </c>
      <c r="CF2" s="63">
        <f>'2. Expenditure Breakdown'!$I$15</f>
        <v>0</v>
      </c>
      <c r="CG2" s="63">
        <f>'2. Expenditure Breakdown'!$J$15</f>
        <v>0</v>
      </c>
      <c r="CH2" s="64" t="str">
        <f>'2. Expenditure Breakdown'!$L$15</f>
        <v>Select One</v>
      </c>
      <c r="CI2" s="64">
        <f>'2. Expenditure Breakdown'!$M$15</f>
        <v>0</v>
      </c>
      <c r="CJ2" s="63">
        <f>'2. Expenditure Breakdown'!$N$15</f>
        <v>0</v>
      </c>
      <c r="CK2" t="str">
        <f>'2. Expenditure Breakdown'!$P$15</f>
        <v>Select One</v>
      </c>
      <c r="CL2" s="63">
        <f>'2. Expenditure Breakdown'!R15</f>
        <v>0</v>
      </c>
      <c r="CM2" s="105">
        <f>'2. Expenditure Breakdown'!S15</f>
        <v>0</v>
      </c>
      <c r="CN2" s="63">
        <f>'2. Expenditure Breakdown'!T15</f>
        <v>0</v>
      </c>
      <c r="CO2" s="63">
        <f>'2. Expenditure Breakdown'!$G$16</f>
        <v>0</v>
      </c>
      <c r="CP2" s="63">
        <f>'2. Expenditure Breakdown'!$I$16</f>
        <v>0</v>
      </c>
      <c r="CQ2" s="63">
        <f>'2. Expenditure Breakdown'!$J$16</f>
        <v>0</v>
      </c>
      <c r="CR2" s="64" t="str">
        <f>'2. Expenditure Breakdown'!$L$16</f>
        <v>Select One</v>
      </c>
      <c r="CS2" s="64">
        <f>'2. Expenditure Breakdown'!$M$16</f>
        <v>0</v>
      </c>
      <c r="CT2" s="63">
        <f>'2. Expenditure Breakdown'!$N$16</f>
        <v>0</v>
      </c>
      <c r="CU2" t="str">
        <f>'2. Expenditure Breakdown'!$P$16</f>
        <v>Select One</v>
      </c>
      <c r="CV2" s="63">
        <f>'2. Expenditure Breakdown'!R16</f>
        <v>0</v>
      </c>
      <c r="CW2" s="105">
        <f>'2. Expenditure Breakdown'!S16</f>
        <v>0</v>
      </c>
      <c r="CX2" s="63">
        <f>'2. Expenditure Breakdown'!T16</f>
        <v>0</v>
      </c>
      <c r="CY2" t="str">
        <f>'3. Reporting Requirements '!$H$16</f>
        <v>Select One</v>
      </c>
      <c r="CZ2">
        <f>'3. Reporting Requirements '!$F$78</f>
        <v>0</v>
      </c>
      <c r="DA2" s="107">
        <f>'3. Reporting Requirements '!$N$78</f>
        <v>0</v>
      </c>
      <c r="DB2">
        <f>'3. Reporting Requirements '!$A$84</f>
        <v>0</v>
      </c>
      <c r="DC2" s="107">
        <f>'4. HMIS Data'!$C$14</f>
        <v>0</v>
      </c>
      <c r="DD2" s="107">
        <f>'4. HMIS Data'!$E$14</f>
        <v>0</v>
      </c>
      <c r="DE2" s="107">
        <f>'4. HMIS Data'!$G$14</f>
        <v>0</v>
      </c>
      <c r="DF2" s="107">
        <f>'4. HMIS Data'!$I$14</f>
        <v>0</v>
      </c>
      <c r="DG2" s="107">
        <f>'4. HMIS Data'!$K$14</f>
        <v>0</v>
      </c>
      <c r="DH2" s="107">
        <f>'4. HMIS Data'!$M$14</f>
        <v>0</v>
      </c>
      <c r="DI2">
        <f>'4. HMIS Data'!$O$14</f>
        <v>0</v>
      </c>
      <c r="DJ2">
        <f>'4. HMIS Data'!$P$14</f>
        <v>0</v>
      </c>
      <c r="DK2" s="107">
        <f>'4. HMIS Data'!$Q$14</f>
        <v>0</v>
      </c>
      <c r="DL2" s="107">
        <f>'4. HMIS Data'!$R$14</f>
        <v>0</v>
      </c>
      <c r="DM2">
        <f>'4. HMIS Data'!$S$14</f>
        <v>0</v>
      </c>
      <c r="DN2" s="107">
        <f>'4. HMIS Data'!$U$14</f>
        <v>0</v>
      </c>
      <c r="DO2" s="107">
        <f>'4. HMIS Data'!$V$14</f>
        <v>0</v>
      </c>
      <c r="DP2" t="str">
        <f>'4. HMIS Data'!$W$14</f>
        <v>Select One</v>
      </c>
      <c r="DQ2" s="107">
        <f>'4. HMIS Data'!$C$15</f>
        <v>0</v>
      </c>
      <c r="DR2" s="107">
        <f>'4. HMIS Data'!$E$15</f>
        <v>0</v>
      </c>
      <c r="DS2" s="107">
        <f>'4. HMIS Data'!$G$15</f>
        <v>0</v>
      </c>
      <c r="DT2" s="107">
        <f>'4. HMIS Data'!$I$15</f>
        <v>0</v>
      </c>
      <c r="DU2" s="107">
        <f>'4. HMIS Data'!$K$15</f>
        <v>0</v>
      </c>
      <c r="DV2" s="107">
        <f>'4. HMIS Data'!$M$15</f>
        <v>0</v>
      </c>
      <c r="DW2">
        <f>'4. HMIS Data'!$O$15</f>
        <v>0</v>
      </c>
      <c r="DX2">
        <f>'4. HMIS Data'!$P$15</f>
        <v>0</v>
      </c>
      <c r="DY2" s="107">
        <f>'4. HMIS Data'!$Q$15</f>
        <v>0</v>
      </c>
      <c r="DZ2" s="107">
        <f>'4. HMIS Data'!$R$15</f>
        <v>0</v>
      </c>
      <c r="EA2">
        <f>'4. HMIS Data'!$S$15</f>
        <v>0</v>
      </c>
      <c r="EB2" s="107">
        <f>'4. HMIS Data'!$U$15</f>
        <v>0</v>
      </c>
      <c r="EC2" s="107">
        <f>'4. HMIS Data'!$V$15</f>
        <v>0</v>
      </c>
      <c r="ED2" t="str">
        <f>'4. HMIS Data'!$W$15</f>
        <v>Select One</v>
      </c>
      <c r="EE2" s="107">
        <f>'4. HMIS Data'!$C$16</f>
        <v>0</v>
      </c>
      <c r="EF2" s="107">
        <f>'4. HMIS Data'!$E$16</f>
        <v>0</v>
      </c>
      <c r="EG2" s="107">
        <f>'4. HMIS Data'!$G$16</f>
        <v>0</v>
      </c>
      <c r="EH2" s="107">
        <f>'4. HMIS Data'!$I$16</f>
        <v>0</v>
      </c>
      <c r="EI2" s="107">
        <f>'4. HMIS Data'!$K$16</f>
        <v>0</v>
      </c>
      <c r="EJ2" s="107">
        <f>'4. HMIS Data'!$M$16</f>
        <v>0</v>
      </c>
      <c r="EK2">
        <f>'4. HMIS Data'!$O$16</f>
        <v>0</v>
      </c>
      <c r="EL2">
        <f>'4. HMIS Data'!$P$16</f>
        <v>0</v>
      </c>
      <c r="EM2" s="107">
        <f>'4. HMIS Data'!$Q$16</f>
        <v>0</v>
      </c>
      <c r="EN2" s="107">
        <f>'4. HMIS Data'!$R$16</f>
        <v>0</v>
      </c>
      <c r="EO2">
        <f>'4. HMIS Data'!$S$16</f>
        <v>0</v>
      </c>
      <c r="EP2" s="107">
        <f>'4. HMIS Data'!$U$16</f>
        <v>0</v>
      </c>
      <c r="EQ2" s="107">
        <f>'4. HMIS Data'!$V$16</f>
        <v>0</v>
      </c>
      <c r="ER2" t="str">
        <f>'4. HMIS Data'!$W$16</f>
        <v>Select One</v>
      </c>
      <c r="ES2" s="107">
        <f>'4. HMIS Data'!$C$17</f>
        <v>0</v>
      </c>
      <c r="ET2" s="107">
        <f>'4. HMIS Data'!$E$17</f>
        <v>0</v>
      </c>
      <c r="EU2" s="107">
        <f>'4. HMIS Data'!$G$17</f>
        <v>0</v>
      </c>
      <c r="EV2" s="107">
        <f>'4. HMIS Data'!$I$17</f>
        <v>0</v>
      </c>
      <c r="EW2" s="107">
        <f>'4. HMIS Data'!$K$17</f>
        <v>0</v>
      </c>
      <c r="EX2" s="107">
        <f>'4. HMIS Data'!$M$17</f>
        <v>0</v>
      </c>
      <c r="EY2">
        <f>'4. HMIS Data'!$O$17</f>
        <v>0</v>
      </c>
      <c r="EZ2">
        <f>'4. HMIS Data'!$P$17</f>
        <v>0</v>
      </c>
      <c r="FA2" s="107">
        <f>'4. HMIS Data'!$Q$17</f>
        <v>0</v>
      </c>
      <c r="FB2" s="107">
        <f>'4. HMIS Data'!$R$17</f>
        <v>0</v>
      </c>
      <c r="FC2">
        <f>'4. HMIS Data'!$S$17</f>
        <v>0</v>
      </c>
      <c r="FD2" s="107">
        <f>'4. HMIS Data'!$U$17</f>
        <v>0</v>
      </c>
      <c r="FE2" s="107">
        <f>'4. HMIS Data'!$V$17</f>
        <v>0</v>
      </c>
      <c r="FF2" t="str">
        <f>'4. HMIS Data'!$W$17</f>
        <v>Select One</v>
      </c>
      <c r="FG2" s="107">
        <f>'4. HMIS Data'!$C$18</f>
        <v>0</v>
      </c>
      <c r="FH2" s="107">
        <f>'4. HMIS Data'!$E$18</f>
        <v>0</v>
      </c>
      <c r="FI2" s="107">
        <f>'4. HMIS Data'!$G$18</f>
        <v>0</v>
      </c>
      <c r="FJ2" s="107">
        <f>'4. HMIS Data'!$I$18</f>
        <v>0</v>
      </c>
      <c r="FK2" s="107">
        <f>'4. HMIS Data'!$K$18</f>
        <v>0</v>
      </c>
      <c r="FL2" s="107">
        <f>'4. HMIS Data'!$M$18</f>
        <v>0</v>
      </c>
      <c r="FM2">
        <f>'4. HMIS Data'!$O$18</f>
        <v>0</v>
      </c>
      <c r="FN2">
        <f>'4. HMIS Data'!$P$18</f>
        <v>0</v>
      </c>
      <c r="FO2" s="107">
        <f>'4. HMIS Data'!$Q$18</f>
        <v>0</v>
      </c>
      <c r="FP2" s="107">
        <f>'4. HMIS Data'!$R$18</f>
        <v>0</v>
      </c>
      <c r="FQ2">
        <f>'4. HMIS Data'!$S$18</f>
        <v>0</v>
      </c>
      <c r="FR2" s="107">
        <f>'4. HMIS Data'!$U$18</f>
        <v>0</v>
      </c>
      <c r="FS2" s="107">
        <f>'4. HMIS Data'!$V$18</f>
        <v>0</v>
      </c>
      <c r="FT2" t="str">
        <f>'4. HMIS Data'!$W$18</f>
        <v>Select One</v>
      </c>
      <c r="FU2" s="107">
        <f>'4. HMIS Data'!$C$19</f>
        <v>0</v>
      </c>
      <c r="FV2" s="107">
        <f>'4. HMIS Data'!$E$19</f>
        <v>0</v>
      </c>
      <c r="FW2" s="107">
        <f>'4. HMIS Data'!$G$19</f>
        <v>0</v>
      </c>
      <c r="FX2" s="107">
        <f>'4. HMIS Data'!$I$19</f>
        <v>0</v>
      </c>
      <c r="FY2" s="107">
        <f>'4. HMIS Data'!$K$19</f>
        <v>0</v>
      </c>
      <c r="FZ2" s="107">
        <f>'4. HMIS Data'!$M$19</f>
        <v>0</v>
      </c>
      <c r="GA2">
        <f>'4. HMIS Data'!$O$19</f>
        <v>0</v>
      </c>
      <c r="GB2">
        <f>'4. HMIS Data'!$P$19</f>
        <v>0</v>
      </c>
      <c r="GC2" s="107">
        <f>'4. HMIS Data'!$Q$19</f>
        <v>0</v>
      </c>
      <c r="GD2" s="107">
        <f>'4. HMIS Data'!$R$19</f>
        <v>0</v>
      </c>
      <c r="GE2">
        <f>'4. HMIS Data'!$S$19</f>
        <v>0</v>
      </c>
      <c r="GF2" s="107">
        <f>'4. HMIS Data'!$U$19</f>
        <v>0</v>
      </c>
      <c r="GG2" s="107">
        <f>'4. HMIS Data'!$V$19</f>
        <v>0</v>
      </c>
      <c r="GH2" t="str">
        <f>'4. HMIS Data'!$W$19</f>
        <v>Select One</v>
      </c>
      <c r="GI2" s="107">
        <f>'4. HMIS Data'!$C$20</f>
        <v>0</v>
      </c>
      <c r="GJ2" s="107">
        <f>'4. HMIS Data'!$E$20</f>
        <v>0</v>
      </c>
      <c r="GK2" s="107">
        <f>'4. HMIS Data'!$G$20</f>
        <v>0</v>
      </c>
      <c r="GL2" s="107">
        <f>'4. HMIS Data'!$I$20</f>
        <v>0</v>
      </c>
      <c r="GM2" s="107">
        <f>'4. HMIS Data'!$K$20</f>
        <v>0</v>
      </c>
      <c r="GN2" s="107">
        <f>'4. HMIS Data'!$M$20</f>
        <v>0</v>
      </c>
      <c r="GO2">
        <f>'4. HMIS Data'!$O$20</f>
        <v>0</v>
      </c>
      <c r="GP2">
        <f>'4. HMIS Data'!$P$20</f>
        <v>0</v>
      </c>
      <c r="GQ2" s="107">
        <f>'4. HMIS Data'!$Q$20</f>
        <v>0</v>
      </c>
      <c r="GR2" s="107">
        <f>'4. HMIS Data'!$R$20</f>
        <v>0</v>
      </c>
      <c r="GS2">
        <f>'4. HMIS Data'!$S$20</f>
        <v>0</v>
      </c>
      <c r="GT2" s="107">
        <f>'4. HMIS Data'!$U$20</f>
        <v>0</v>
      </c>
      <c r="GU2" s="107">
        <f>'4. HMIS Data'!$V$20</f>
        <v>0</v>
      </c>
      <c r="GV2" t="str">
        <f>'4. HMIS Data'!$W$20</f>
        <v>Select One</v>
      </c>
      <c r="GW2" s="107">
        <f>'4. HMIS Data'!$U$25</f>
        <v>0</v>
      </c>
      <c r="GX2" s="107">
        <f>'4. HMIS Data'!$U$26</f>
        <v>0</v>
      </c>
      <c r="GY2" s="107">
        <f>'4. HMIS Data'!$U$27</f>
        <v>0</v>
      </c>
    </row>
  </sheetData>
  <sheetProtection algorithmName="SHA-512" hashValue="BYaq0QQwDlx+p1H+eJIUFDsor7utVjy5jvjh9Lg9EjIwmYc7/jqx3Qg2TomE2fw9Q5MdSN4hzS+oKIwOLyDUGQ==" saltValue="S40eyO+szaSYN+bjmcKafA==" spinCount="100000" sheet="1" objects="1" scenarios="1"/>
  <phoneticPr fontId="2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427C5B971D96146939B7217927E46FD" ma:contentTypeVersion="12" ma:contentTypeDescription="Create a new document." ma:contentTypeScope="" ma:versionID="8ea08c00e96488e0596b0adb5c46f336">
  <xsd:schema xmlns:xsd="http://www.w3.org/2001/XMLSchema" xmlns:xs="http://www.w3.org/2001/XMLSchema" xmlns:p="http://schemas.microsoft.com/office/2006/metadata/properties" xmlns:ns1="http://schemas.microsoft.com/sharepoint/v3" xmlns:ns3="9adc2252-da15-4dd4-a313-db0e43fef6ef" xmlns:ns4="beaa19a8-a983-4b88-a139-26b39add579e" targetNamespace="http://schemas.microsoft.com/office/2006/metadata/properties" ma:root="true" ma:fieldsID="e816e44bd015c61f859fd231133a715c" ns1:_="" ns3:_="" ns4:_="">
    <xsd:import namespace="http://schemas.microsoft.com/sharepoint/v3"/>
    <xsd:import namespace="9adc2252-da15-4dd4-a313-db0e43fef6ef"/>
    <xsd:import namespace="beaa19a8-a983-4b88-a139-26b39add579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dc2252-da15-4dd4-a313-db0e43fef6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aa19a8-a983-4b88-a139-26b39add579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650BDF-371C-44C5-A228-E7A1E656F432}">
  <ds:schemaRefs>
    <ds:schemaRef ds:uri="http://schemas.microsoft.com/sharepoint/v3/contenttype/forms"/>
  </ds:schemaRefs>
</ds:datastoreItem>
</file>

<file path=customXml/itemProps2.xml><?xml version="1.0" encoding="utf-8"?>
<ds:datastoreItem xmlns:ds="http://schemas.openxmlformats.org/officeDocument/2006/customXml" ds:itemID="{587B307B-1D59-4BCD-953D-6476EF4CADBE}">
  <ds:schemaRefs>
    <ds:schemaRef ds:uri="http://www.w3.org/XML/1998/namespace"/>
    <ds:schemaRef ds:uri="http://purl.org/dc/elements/1.1/"/>
    <ds:schemaRef ds:uri="http://schemas.microsoft.com/sharepoint/v3"/>
    <ds:schemaRef ds:uri="http://schemas.microsoft.com/office/2006/documentManagement/types"/>
    <ds:schemaRef ds:uri="9adc2252-da15-4dd4-a313-db0e43fef6ef"/>
    <ds:schemaRef ds:uri="http://purl.org/dc/dcmitype/"/>
    <ds:schemaRef ds:uri="beaa19a8-a983-4b88-a139-26b39add579e"/>
    <ds:schemaRef ds:uri="http://purl.org/dc/term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807E83C6-6E54-459E-B0DC-7939F8F5FF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adc2252-da15-4dd4-a313-db0e43fef6ef"/>
    <ds:schemaRef ds:uri="beaa19a8-a983-4b88-a139-26b39add57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1. Contact Info &amp; Certification</vt:lpstr>
      <vt:lpstr>2. Expenditure Breakdown</vt:lpstr>
      <vt:lpstr>3. Reporting Requirements </vt:lpstr>
      <vt:lpstr>4. HMIS Data</vt:lpstr>
      <vt:lpstr>5. Review Book</vt:lpstr>
      <vt:lpstr>Will be Hidden</vt:lpstr>
      <vt:lpstr>Data Tab</vt:lpstr>
      <vt:lpstr>'1. Contact Info &amp; Certification'!Print_Area</vt:lpstr>
      <vt:lpstr>'2. Expenditure Breakdown'!Print_Area</vt:lpstr>
      <vt:lpstr>'3. Reporting Requirements '!Print_Area</vt:lpstr>
      <vt:lpstr>'4. HMIS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O'Hara, Darrin@HCD</dc:creator>
  <cp:lastModifiedBy>O'Hara, Darrin@HCD</cp:lastModifiedBy>
  <cp:lastPrinted>2021-05-19T21:10:04Z</cp:lastPrinted>
  <dcterms:created xsi:type="dcterms:W3CDTF">2021-04-06T15:03:37Z</dcterms:created>
  <dcterms:modified xsi:type="dcterms:W3CDTF">2022-07-13T00:20:11Z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0x0101009427C5B971D96146939B7217927E46FD</vt:lpwstr>
  </property>
</Properties>
</file>