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always" defaultThemeVersion="124226"/>
  <mc:AlternateContent xmlns:mc="http://schemas.openxmlformats.org/markup-compatibility/2006">
    <mc:Choice Requires="x15">
      <x15ac:absPath xmlns:x15ac="http://schemas.microsoft.com/office/spreadsheetml/2010/11/ac" url="https://cahcd-my.sharepoint.com/personal/jasveen_kaur_hcd_ca_gov/Documents/Desktop/Completed/"/>
    </mc:Choice>
  </mc:AlternateContent>
  <xr:revisionPtr revIDLastSave="65" documentId="8_{EBDD1B21-3646-4DDB-BF46-4EE4B00B2E81}" xr6:coauthVersionLast="47" xr6:coauthVersionMax="47" xr10:uidLastSave="{ECE3DD8C-ACF5-47CE-9793-E2911A9B2811}"/>
  <bookViews>
    <workbookView xWindow="28680" yWindow="-120" windowWidth="29040" windowHeight="15840" tabRatio="913" xr2:uid="{00000000-000D-0000-FFFF-FFFF00000000}"/>
  </bookViews>
  <sheets>
    <sheet name="ESG Budget Revision Form" sheetId="10" r:id="rId1"/>
    <sheet name="Budget Rev Justification" sheetId="14" r:id="rId2"/>
    <sheet name="Budget Breakdown" sheetId="12" r:id="rId3"/>
  </sheets>
  <definedNames>
    <definedName name="_xlnm.Print_Area" localSheetId="2">'Budget Breakdown'!$A$1:$K$48</definedName>
    <definedName name="_xlnm.Print_Area" localSheetId="1">'Budget Rev Justification'!$A$1:$J$66</definedName>
    <definedName name="_xlnm.Print_Area" localSheetId="0">'ESG Budget Revision Form'!$A$1:$I$84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12" l="1"/>
  <c r="G33" i="10" l="1"/>
  <c r="F33" i="10"/>
  <c r="G39" i="10"/>
  <c r="F39" i="10"/>
  <c r="G45" i="10"/>
  <c r="F45" i="10"/>
  <c r="G51" i="10"/>
  <c r="F51" i="10"/>
  <c r="G57" i="10"/>
  <c r="G63" i="10"/>
  <c r="F63" i="10"/>
  <c r="F57" i="10"/>
  <c r="J46" i="12"/>
  <c r="J38" i="12"/>
  <c r="J31" i="12"/>
  <c r="E31" i="12"/>
  <c r="E38" i="12"/>
  <c r="H61" i="10" l="1"/>
  <c r="H63" i="10" s="1"/>
  <c r="H55" i="10"/>
  <c r="H57" i="10" s="1"/>
  <c r="H49" i="10"/>
  <c r="H51" i="10" s="1"/>
  <c r="H43" i="10"/>
  <c r="H45" i="10" s="1"/>
  <c r="H37" i="10"/>
  <c r="H39" i="10" s="1"/>
  <c r="H31" i="10"/>
  <c r="H33" i="10" s="1"/>
  <c r="H67" i="10" l="1"/>
  <c r="G67" i="10"/>
  <c r="F67" i="10"/>
  <c r="H18" i="14"/>
  <c r="H19" i="14"/>
  <c r="H20" i="14"/>
  <c r="H21" i="14"/>
  <c r="H17" i="14"/>
  <c r="C17" i="14"/>
  <c r="C18" i="14"/>
  <c r="C19" i="14"/>
  <c r="C20" i="14"/>
  <c r="C21" i="14"/>
  <c r="I19" i="12"/>
  <c r="I20" i="12"/>
  <c r="I21" i="12"/>
  <c r="I22" i="12"/>
  <c r="I18" i="12"/>
  <c r="D19" i="12"/>
  <c r="D20" i="12"/>
  <c r="D21" i="12"/>
  <c r="D22" i="12"/>
  <c r="D18" i="12"/>
</calcChain>
</file>

<file path=xl/sharedStrings.xml><?xml version="1.0" encoding="utf-8"?>
<sst xmlns="http://schemas.openxmlformats.org/spreadsheetml/2006/main" count="184" uniqueCount="79">
  <si>
    <t>DEPARTMENT OF HOUSING AND COMMUNITY DEVELOPMENT</t>
  </si>
  <si>
    <t>HCD REPRESENTATIVE:</t>
  </si>
  <si>
    <t>REVISION #:</t>
  </si>
  <si>
    <t>CONTRACT NUMBER:</t>
  </si>
  <si>
    <t>GRANTEE:</t>
  </si>
  <si>
    <t>CONTACT PERSON:</t>
  </si>
  <si>
    <t>ADDRESS:</t>
  </si>
  <si>
    <t>PHONE NUMBER:</t>
  </si>
  <si>
    <t>CITY:</t>
  </si>
  <si>
    <t>E-MAIL ADDRESS:</t>
  </si>
  <si>
    <t xml:space="preserve"> STATE:</t>
  </si>
  <si>
    <t>ZIP CODE:</t>
  </si>
  <si>
    <t xml:space="preserve">The amounts below should reflect the total ESG Original Approved Budget, Current Approved Budget and the New Budget Request.  </t>
  </si>
  <si>
    <t>ESG Funding Activities</t>
  </si>
  <si>
    <t>Original Approved Budget</t>
  </si>
  <si>
    <t>Current Approved Budget</t>
  </si>
  <si>
    <t>New Budget Requested</t>
  </si>
  <si>
    <t>*Note: All formulas in this spreadsheet are set up to auto-calculate; do not alter any formulas or totals.</t>
  </si>
  <si>
    <t>Emergency Shelter</t>
  </si>
  <si>
    <t>Essential Services, Shelter Operations</t>
  </si>
  <si>
    <t>Total</t>
  </si>
  <si>
    <t>Street Outreach</t>
  </si>
  <si>
    <t>Essential Services</t>
  </si>
  <si>
    <t>Homelessness Prevention</t>
  </si>
  <si>
    <t>Housing Relocation &amp; Stabilization Services- Financial Assistance, Short- and Medium Term Rental Assistance</t>
  </si>
  <si>
    <t>Rapid Re-Housing</t>
  </si>
  <si>
    <t>HMIS*</t>
  </si>
  <si>
    <t>Staffing, Hardware, Equipment, &amp; Software Costs, Training and Overhead</t>
  </si>
  <si>
    <t>*The total amount of the ESG funds that may be used for HMIS cannot exceed 10% of the ESG funding request</t>
  </si>
  <si>
    <t>Local Grant Administration</t>
  </si>
  <si>
    <t>General Management / Oversight / Coordination, Training on ESG Requirements, Consolidation Plan, Environmental Review</t>
  </si>
  <si>
    <t xml:space="preserve">TOTAL BUDGET </t>
  </si>
  <si>
    <t>CERTIFICATION</t>
  </si>
  <si>
    <t>*I hereby agree that this Budget Revision Request constitutes allowable costs in accordance with terms of the approved Standard Agreement.</t>
  </si>
  <si>
    <t>     </t>
  </si>
  <si>
    <t>Name of Authorized Representative</t>
  </si>
  <si>
    <t>Title of Authorized Representative</t>
  </si>
  <si>
    <t>Signature of Authorized Representative</t>
  </si>
  <si>
    <t>Date</t>
  </si>
  <si>
    <t>HCD USE ONLY</t>
  </si>
  <si>
    <t xml:space="preserve">Grant Management Representative Signature                          </t>
  </si>
  <si>
    <t>Approval</t>
  </si>
  <si>
    <t>Yes:</t>
  </si>
  <si>
    <t>No:</t>
  </si>
  <si>
    <t xml:space="preserve">Provide the proposed revised ESG budget,   The amounts below should reflect the total ESG Original Approved Budget, Current Approved Budget  and the New Budget Request.  </t>
  </si>
  <si>
    <t>All formulas in this spreadsheet are set up to auto-calculate; do not alter any formulas or totals.</t>
  </si>
  <si>
    <t xml:space="preserve">ESG Funding Activities </t>
  </si>
  <si>
    <t>Budget Revision Justification</t>
  </si>
  <si>
    <t xml:space="preserve"> Budget Breakdown</t>
  </si>
  <si>
    <t>Costs</t>
  </si>
  <si>
    <t>ESG Budget</t>
  </si>
  <si>
    <t>Shelter Operations</t>
  </si>
  <si>
    <t xml:space="preserve">Total </t>
  </si>
  <si>
    <t>Rapid Re-housing</t>
  </si>
  <si>
    <t>Staff Costs</t>
  </si>
  <si>
    <t>Housing Relocation &amp; Stabilization Services</t>
  </si>
  <si>
    <t>Short and Medium Term Rental Assistance</t>
  </si>
  <si>
    <t xml:space="preserve">Local Grant Administration </t>
  </si>
  <si>
    <t>HMIS</t>
  </si>
  <si>
    <t>Training on ESG Requirements</t>
  </si>
  <si>
    <t>Staffing</t>
  </si>
  <si>
    <t>Consolidation Plan</t>
  </si>
  <si>
    <t>Hardware, Equipment &amp; Software Costs</t>
  </si>
  <si>
    <t>General Management / Oversight / Coordination</t>
  </si>
  <si>
    <t>Training &amp; Overhead</t>
  </si>
  <si>
    <t>Environmental Review</t>
  </si>
  <si>
    <t>651 Bannon Street, Suite 400</t>
  </si>
  <si>
    <t>Sacramento, CA  95811</t>
  </si>
  <si>
    <t>Email: ESGNOFA@hcd.ca.gov</t>
  </si>
  <si>
    <t>Sacramento, CA 95811</t>
  </si>
  <si>
    <t>EMERGENCY SOLUTIONS GRANT PROGRAM (Rev 12/2024)</t>
  </si>
  <si>
    <t>Indirect Costs</t>
  </si>
  <si>
    <t xml:space="preserve">Indirect Costs </t>
  </si>
  <si>
    <t>DIVISION OF FEDERAL FINANCIAL ASSISTANCE</t>
  </si>
  <si>
    <t>BUDGET REVISION/AMENDMENT FORM</t>
  </si>
  <si>
    <t xml:space="preserve"> Budget Revision/Amendment Breakdown</t>
  </si>
  <si>
    <t>EMERGENCY SOLUTIONS GRANTS PROGRAM</t>
  </si>
  <si>
    <t xml:space="preserve"> Budget Revision/Amendment Justification</t>
  </si>
  <si>
    <t>Fill out this form for any changes or revisions to your ESG budget. Please note that HCD considers budgetary changes of less than 25% as a Budget Revision in eCivis. Any changes resulting in 25% or more of the overall budget will require HCD to process this revision as an Amendment in eCivis, which takes longer in processing time as it requires additional layers of routing. Please plan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</si>
</sst>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40" x14ac:knownFonts="1">
    <font>
      <sz val="11"/>
      <color theme="1"/>
      <name val="Calibri"/>
      <family val="2"/>
      <scheme val="minor"/>
    </font>
    <font>
      <sz val="12"/>
      <color theme="1"/>
      <name val="Arial"/>
      <family val="2"/>
    </font>
    <font>
      <sz val="10"/>
      <color theme="1"/>
      <name val="Arial"/>
      <family val="2"/>
    </font>
    <font>
      <sz val="12"/>
      <color theme="1"/>
      <name val="Arial"/>
      <family val="2"/>
    </font>
    <font>
      <sz val="11"/>
      <color theme="1"/>
      <name val="Calibri"/>
      <family val="2"/>
      <scheme val="minor"/>
    </font>
    <font>
      <b/>
      <sz val="8"/>
      <color theme="1"/>
      <name val="Times New Roman"/>
      <family val="1"/>
    </font>
    <font>
      <b/>
      <sz val="21"/>
      <color theme="1"/>
      <name val="Times New Roman"/>
      <family val="1"/>
    </font>
    <font>
      <b/>
      <sz val="18"/>
      <name val="Times New Roman"/>
      <family val="1"/>
    </font>
    <font>
      <sz val="12"/>
      <name val="Times New Roman"/>
      <family val="1"/>
    </font>
    <font>
      <b/>
      <sz val="12"/>
      <name val="Times New Roman"/>
      <family val="1"/>
    </font>
    <font>
      <b/>
      <sz val="18"/>
      <color theme="1"/>
      <name val="Times New Roman"/>
      <family val="1"/>
    </font>
    <font>
      <sz val="11"/>
      <color theme="1"/>
      <name val="Times New Roman"/>
      <family val="1"/>
    </font>
    <font>
      <b/>
      <sz val="12"/>
      <color theme="1"/>
      <name val="Times New Roman"/>
      <family val="1"/>
    </font>
    <font>
      <b/>
      <sz val="11"/>
      <name val="Times New Roman"/>
      <family val="1"/>
    </font>
    <font>
      <b/>
      <sz val="11"/>
      <color theme="1"/>
      <name val="Times New Roman"/>
      <family val="1"/>
    </font>
    <font>
      <b/>
      <sz val="16"/>
      <color theme="1"/>
      <name val="Times New Roman"/>
      <family val="1"/>
    </font>
    <font>
      <sz val="14"/>
      <color theme="1"/>
      <name val="Times New Roman"/>
      <family val="1"/>
    </font>
    <font>
      <b/>
      <sz val="14"/>
      <color theme="1"/>
      <name val="Times New Roman"/>
      <family val="1"/>
    </font>
    <font>
      <b/>
      <sz val="12"/>
      <color rgb="FF000000"/>
      <name val="Times New Roman"/>
      <family val="1"/>
    </font>
    <font>
      <sz val="11"/>
      <color rgb="FF000000"/>
      <name val="Times New Roman"/>
      <family val="1"/>
    </font>
    <font>
      <sz val="12"/>
      <color theme="1"/>
      <name val="Times New Roman"/>
      <family val="1"/>
    </font>
    <font>
      <b/>
      <sz val="26"/>
      <color theme="1"/>
      <name val="Times New Roman"/>
      <family val="1"/>
    </font>
    <font>
      <b/>
      <sz val="10"/>
      <color theme="1"/>
      <name val="Times New Roman"/>
      <family val="1"/>
    </font>
    <font>
      <b/>
      <sz val="10"/>
      <name val="Times New Roman"/>
      <family val="1"/>
    </font>
    <font>
      <b/>
      <i/>
      <sz val="8"/>
      <name val="Times New Roman"/>
      <family val="1"/>
    </font>
    <font>
      <b/>
      <i/>
      <sz val="9"/>
      <name val="Times New Roman"/>
      <family val="1"/>
    </font>
    <font>
      <b/>
      <sz val="12"/>
      <color indexed="8"/>
      <name val="Times New Roman"/>
      <family val="1"/>
    </font>
    <font>
      <b/>
      <sz val="11"/>
      <color indexed="8"/>
      <name val="Times New Roman"/>
      <family val="1"/>
    </font>
    <font>
      <sz val="10"/>
      <color theme="1"/>
      <name val="Times New Roman"/>
      <family val="1"/>
    </font>
    <font>
      <b/>
      <sz val="28"/>
      <color indexed="8"/>
      <name val="Times New Roman"/>
      <family val="1"/>
    </font>
    <font>
      <b/>
      <sz val="10"/>
      <color indexed="8"/>
      <name val="Times New Roman"/>
      <family val="1"/>
    </font>
    <font>
      <b/>
      <sz val="6"/>
      <name val="Times New Roman"/>
      <family val="1"/>
    </font>
    <font>
      <sz val="14"/>
      <name val="Times New Roman"/>
      <family val="1"/>
    </font>
    <font>
      <b/>
      <sz val="24"/>
      <color theme="1"/>
      <name val="Times New Roman"/>
      <family val="1"/>
    </font>
    <font>
      <b/>
      <sz val="24"/>
      <color indexed="8"/>
      <name val="Times New Roman"/>
      <family val="1"/>
    </font>
    <font>
      <b/>
      <i/>
      <sz val="8"/>
      <color theme="1" tint="0.14999847407452621"/>
      <name val="Times New Roman"/>
      <family val="1"/>
    </font>
    <font>
      <b/>
      <sz val="14"/>
      <color indexed="8"/>
      <name val="Times New Roman"/>
      <family val="1"/>
    </font>
    <font>
      <u/>
      <sz val="11"/>
      <color theme="10"/>
      <name val="Calibri"/>
      <family val="2"/>
      <scheme val="minor"/>
    </font>
    <font>
      <b/>
      <sz val="9"/>
      <color theme="1"/>
      <name val="Times New Roman"/>
      <family val="1"/>
    </font>
    <font>
      <b/>
      <sz val="8"/>
      <color rgb="FFC0000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rgb="FFC6D9F1"/>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auto="1"/>
      </top>
      <bottom style="thin">
        <color auto="1"/>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6">
    <xf numFmtId="0" fontId="0" fillId="0" borderId="0"/>
    <xf numFmtId="0" fontId="2" fillId="0" borderId="0"/>
    <xf numFmtId="0" fontId="3" fillId="0" borderId="0"/>
    <xf numFmtId="44" fontId="4" fillId="0" borderId="0" applyFont="0" applyFill="0" applyBorder="0" applyAlignment="0" applyProtection="0"/>
    <xf numFmtId="0" fontId="1" fillId="0" borderId="0"/>
    <xf numFmtId="0" fontId="37" fillId="0" borderId="0" applyNumberFormat="0" applyFill="0" applyBorder="0" applyAlignment="0" applyProtection="0"/>
  </cellStyleXfs>
  <cellXfs count="285">
    <xf numFmtId="0" fontId="0" fillId="0" borderId="0" xfId="0"/>
    <xf numFmtId="0" fontId="2" fillId="0" borderId="0" xfId="1" applyAlignment="1">
      <alignment wrapText="1"/>
    </xf>
    <xf numFmtId="0" fontId="2" fillId="0" borderId="0" xfId="1" applyAlignment="1">
      <alignment horizontal="center"/>
    </xf>
    <xf numFmtId="0" fontId="2" fillId="0" borderId="0" xfId="1" applyAlignment="1">
      <alignment horizontal="left"/>
    </xf>
    <xf numFmtId="0" fontId="2" fillId="0" borderId="0" xfId="1"/>
    <xf numFmtId="0" fontId="2" fillId="0" borderId="0" xfId="1" applyProtection="1"/>
    <xf numFmtId="0" fontId="2" fillId="0" borderId="0" xfId="1" applyFill="1"/>
    <xf numFmtId="0" fontId="8" fillId="5" borderId="7" xfId="0" applyFont="1" applyFill="1" applyBorder="1" applyAlignment="1" applyProtection="1">
      <alignment horizontal="center" vertical="center" wrapText="1"/>
    </xf>
    <xf numFmtId="0" fontId="0" fillId="0" borderId="0" xfId="0" applyFont="1" applyFill="1" applyBorder="1" applyProtection="1"/>
    <xf numFmtId="0" fontId="0" fillId="0" borderId="0" xfId="0" applyFont="1" applyFill="1" applyBorder="1"/>
    <xf numFmtId="0" fontId="0" fillId="0" borderId="0" xfId="0" applyFont="1" applyFill="1"/>
    <xf numFmtId="0" fontId="0" fillId="0" borderId="0" xfId="0" applyFill="1"/>
    <xf numFmtId="0" fontId="11" fillId="0" borderId="0" xfId="0" applyFont="1" applyFill="1" applyBorder="1" applyProtection="1"/>
    <xf numFmtId="0" fontId="0" fillId="0" borderId="0" xfId="0" applyFill="1" applyProtection="1"/>
    <xf numFmtId="0" fontId="23" fillId="5" borderId="4" xfId="0" applyFont="1" applyFill="1" applyBorder="1" applyAlignment="1" applyProtection="1">
      <alignment horizontal="center" vertical="center" wrapText="1"/>
    </xf>
    <xf numFmtId="0" fontId="8" fillId="5" borderId="8"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8" fillId="4" borderId="8" xfId="0" applyFont="1" applyFill="1" applyBorder="1" applyAlignment="1" applyProtection="1">
      <alignment horizontal="center" vertical="center" wrapText="1"/>
    </xf>
    <xf numFmtId="0" fontId="9" fillId="5" borderId="8" xfId="0" applyFont="1" applyFill="1" applyBorder="1" applyAlignment="1" applyProtection="1">
      <alignment horizontal="left" vertical="center" wrapText="1" indent="1"/>
    </xf>
    <xf numFmtId="0" fontId="28" fillId="0" borderId="0" xfId="1" applyFont="1" applyFill="1" applyBorder="1" applyProtection="1"/>
    <xf numFmtId="0" fontId="30" fillId="0" borderId="6" xfId="1" applyFont="1" applyFill="1" applyBorder="1" applyAlignment="1" applyProtection="1">
      <alignment horizontal="center" vertical="center" wrapText="1"/>
    </xf>
    <xf numFmtId="0" fontId="2" fillId="0" borderId="0" xfId="1" applyFont="1" applyFill="1"/>
    <xf numFmtId="2" fontId="31" fillId="0" borderId="0" xfId="1"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1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11" fillId="0" borderId="0" xfId="0" applyFont="1" applyFill="1" applyBorder="1" applyAlignment="1" applyProtection="1">
      <alignment wrapText="1"/>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wrapText="1"/>
    </xf>
    <xf numFmtId="0" fontId="11" fillId="0" borderId="0" xfId="0" applyFont="1" applyFill="1" applyBorder="1" applyAlignment="1" applyProtection="1">
      <alignment vertical="center" wrapText="1"/>
    </xf>
    <xf numFmtId="0" fontId="19" fillId="0" borderId="8" xfId="0" applyFont="1" applyFill="1" applyBorder="1" applyAlignment="1" applyProtection="1">
      <alignment vertical="center" wrapText="1"/>
    </xf>
    <xf numFmtId="0" fontId="14" fillId="0" borderId="0" xfId="0" applyFont="1" applyFill="1" applyBorder="1" applyAlignment="1" applyProtection="1">
      <alignment wrapText="1"/>
    </xf>
    <xf numFmtId="0" fontId="28" fillId="0" borderId="0" xfId="1" applyFont="1" applyFill="1" applyBorder="1" applyAlignment="1" applyProtection="1">
      <alignment horizontal="center"/>
    </xf>
    <xf numFmtId="0" fontId="2" fillId="0" borderId="0" xfId="1" applyAlignment="1" applyProtection="1">
      <alignment wrapText="1"/>
    </xf>
    <xf numFmtId="0" fontId="28" fillId="4" borderId="8" xfId="1" applyFont="1" applyFill="1" applyBorder="1" applyProtection="1"/>
    <xf numFmtId="0" fontId="28" fillId="4" borderId="10" xfId="1" applyFont="1" applyFill="1" applyBorder="1" applyAlignment="1" applyProtection="1">
      <alignment horizontal="left"/>
    </xf>
    <xf numFmtId="0" fontId="28" fillId="4" borderId="10" xfId="1" applyFont="1" applyFill="1" applyBorder="1" applyAlignment="1" applyProtection="1">
      <alignment horizontal="center"/>
    </xf>
    <xf numFmtId="0" fontId="28" fillId="4" borderId="10" xfId="1" applyFont="1" applyFill="1" applyBorder="1" applyProtection="1"/>
    <xf numFmtId="0" fontId="28" fillId="4" borderId="11" xfId="1" applyFont="1" applyFill="1" applyBorder="1" applyProtection="1"/>
    <xf numFmtId="164" fontId="13" fillId="2" borderId="8" xfId="1" applyNumberFormat="1" applyFont="1" applyFill="1" applyBorder="1" applyAlignment="1" applyProtection="1">
      <alignment horizontal="center" vertical="center" wrapText="1"/>
    </xf>
    <xf numFmtId="164" fontId="27" fillId="0" borderId="1" xfId="1" applyNumberFormat="1" applyFont="1" applyFill="1" applyBorder="1" applyAlignment="1" applyProtection="1">
      <alignment horizontal="center" vertical="center" wrapText="1"/>
      <protection locked="0"/>
    </xf>
    <xf numFmtId="2" fontId="24" fillId="2" borderId="10" xfId="1" applyNumberFormat="1" applyFont="1" applyFill="1" applyBorder="1" applyAlignment="1" applyProtection="1">
      <alignment wrapText="1"/>
    </xf>
    <xf numFmtId="2" fontId="24" fillId="2" borderId="11" xfId="1" applyNumberFormat="1" applyFont="1" applyFill="1" applyBorder="1" applyAlignment="1" applyProtection="1">
      <alignment wrapText="1"/>
    </xf>
    <xf numFmtId="164" fontId="27" fillId="0" borderId="3" xfId="1" applyNumberFormat="1" applyFont="1" applyFill="1" applyBorder="1" applyAlignment="1" applyProtection="1">
      <alignment horizontal="center" vertical="center" wrapText="1"/>
      <protection locked="0"/>
    </xf>
    <xf numFmtId="2" fontId="25" fillId="2" borderId="2" xfId="1" applyNumberFormat="1" applyFont="1" applyFill="1" applyBorder="1" applyAlignment="1" applyProtection="1">
      <alignment wrapText="1"/>
    </xf>
    <xf numFmtId="0" fontId="26" fillId="2" borderId="8" xfId="1" applyFont="1" applyFill="1" applyBorder="1" applyAlignment="1" applyProtection="1">
      <alignment horizontal="center" vertical="center" wrapText="1"/>
    </xf>
    <xf numFmtId="2" fontId="25" fillId="2" borderId="8" xfId="1" applyNumberFormat="1" applyFont="1" applyFill="1" applyBorder="1" applyAlignment="1" applyProtection="1">
      <alignment vertical="top" wrapText="1"/>
    </xf>
    <xf numFmtId="2" fontId="25" fillId="2" borderId="8" xfId="1" applyNumberFormat="1" applyFont="1" applyFill="1" applyBorder="1" applyAlignment="1" applyProtection="1">
      <alignment wrapText="1"/>
    </xf>
    <xf numFmtId="2" fontId="24" fillId="2" borderId="8" xfId="1" applyNumberFormat="1" applyFont="1" applyFill="1" applyBorder="1" applyAlignment="1" applyProtection="1">
      <alignment wrapText="1"/>
    </xf>
    <xf numFmtId="164" fontId="13" fillId="2" borderId="8" xfId="3" applyNumberFormat="1" applyFont="1" applyFill="1" applyBorder="1" applyAlignment="1" applyProtection="1">
      <alignment horizontal="center" wrapText="1"/>
    </xf>
    <xf numFmtId="164" fontId="13" fillId="0" borderId="1" xfId="1" applyNumberFormat="1" applyFont="1" applyFill="1" applyBorder="1" applyAlignment="1" applyProtection="1">
      <alignment horizontal="center" vertical="center" wrapText="1"/>
    </xf>
    <xf numFmtId="164" fontId="13" fillId="0" borderId="1" xfId="3" applyNumberFormat="1" applyFont="1" applyFill="1" applyBorder="1" applyAlignment="1" applyProtection="1">
      <alignment horizontal="center" wrapText="1"/>
    </xf>
    <xf numFmtId="164" fontId="13" fillId="0" borderId="3" xfId="1" applyNumberFormat="1" applyFont="1" applyFill="1" applyBorder="1" applyAlignment="1" applyProtection="1">
      <alignment horizontal="center" vertical="center" wrapText="1"/>
    </xf>
    <xf numFmtId="0" fontId="28" fillId="4" borderId="0" xfId="1" applyFont="1" applyFill="1" applyBorder="1" applyAlignment="1" applyProtection="1"/>
    <xf numFmtId="0" fontId="22" fillId="4" borderId="8" xfId="1" applyFont="1" applyFill="1" applyBorder="1" applyAlignment="1" applyProtection="1">
      <alignment horizontal="right" vertical="center"/>
    </xf>
    <xf numFmtId="0" fontId="9" fillId="0" borderId="0" xfId="0" applyFont="1" applyFill="1" applyBorder="1" applyAlignment="1" applyProtection="1">
      <alignment horizontal="left" vertical="center" wrapText="1" indent="1"/>
    </xf>
    <xf numFmtId="0" fontId="9" fillId="5" borderId="7" xfId="0" applyFont="1" applyFill="1" applyBorder="1" applyAlignment="1" applyProtection="1">
      <alignment horizontal="left" vertical="center" wrapText="1" indent="1"/>
    </xf>
    <xf numFmtId="0" fontId="9" fillId="5" borderId="7" xfId="0" applyFont="1" applyFill="1" applyBorder="1" applyAlignment="1" applyProtection="1">
      <alignment vertical="center" wrapText="1"/>
    </xf>
    <xf numFmtId="0" fontId="13" fillId="2" borderId="0" xfId="0" applyFont="1" applyFill="1" applyBorder="1" applyAlignment="1" applyProtection="1">
      <alignment horizontal="right" vertical="center"/>
    </xf>
    <xf numFmtId="0" fontId="13" fillId="2" borderId="0" xfId="0" applyFont="1" applyFill="1" applyBorder="1" applyAlignment="1" applyProtection="1">
      <alignment horizontal="right"/>
    </xf>
    <xf numFmtId="0" fontId="28" fillId="2" borderId="0" xfId="1" applyFont="1" applyFill="1" applyBorder="1" applyAlignment="1" applyProtection="1">
      <alignment horizontal="center"/>
    </xf>
    <xf numFmtId="0" fontId="28" fillId="2" borderId="0" xfId="1" applyFont="1" applyFill="1" applyBorder="1" applyProtection="1"/>
    <xf numFmtId="0" fontId="2" fillId="2" borderId="0" xfId="1" applyFill="1" applyBorder="1" applyProtection="1"/>
    <xf numFmtId="0" fontId="28" fillId="2" borderId="8" xfId="1" applyFont="1" applyFill="1" applyBorder="1" applyProtection="1"/>
    <xf numFmtId="0" fontId="22" fillId="2" borderId="0" xfId="1" applyFont="1" applyFill="1" applyBorder="1" applyAlignment="1" applyProtection="1">
      <alignment horizontal="left" vertical="center" wrapText="1" indent="1"/>
    </xf>
    <xf numFmtId="0" fontId="26" fillId="0" borderId="0" xfId="1" applyFont="1" applyFill="1" applyBorder="1" applyAlignment="1" applyProtection="1">
      <alignment horizontal="center" vertical="center" wrapText="1"/>
    </xf>
    <xf numFmtId="0" fontId="1" fillId="0" borderId="0" xfId="1" applyFont="1"/>
    <xf numFmtId="0" fontId="2" fillId="0" borderId="0" xfId="1" applyFill="1" applyProtection="1"/>
    <xf numFmtId="164" fontId="27" fillId="2" borderId="8" xfId="1" applyNumberFormat="1" applyFont="1" applyFill="1" applyBorder="1" applyAlignment="1" applyProtection="1">
      <alignment horizontal="center" vertical="center" wrapText="1"/>
    </xf>
    <xf numFmtId="0" fontId="2" fillId="4" borderId="9" xfId="1" applyFill="1" applyBorder="1" applyProtection="1"/>
    <xf numFmtId="0" fontId="2" fillId="4" borderId="10" xfId="1" applyFill="1" applyBorder="1" applyProtection="1"/>
    <xf numFmtId="164" fontId="17" fillId="0" borderId="0" xfId="0" applyNumberFormat="1" applyFont="1" applyFill="1" applyBorder="1" applyAlignment="1" applyProtection="1">
      <alignment wrapText="1"/>
    </xf>
    <xf numFmtId="164" fontId="16" fillId="0" borderId="1" xfId="0" applyNumberFormat="1" applyFont="1" applyFill="1" applyBorder="1" applyAlignment="1" applyProtection="1">
      <alignment horizontal="right" vertical="center" wrapText="1" indent="1"/>
      <protection locked="0"/>
    </xf>
    <xf numFmtId="164" fontId="16" fillId="0" borderId="1" xfId="0" applyNumberFormat="1" applyFont="1" applyBorder="1" applyAlignment="1" applyProtection="1">
      <alignment horizontal="right" vertical="center" wrapText="1" indent="1"/>
      <protection locked="0"/>
    </xf>
    <xf numFmtId="164" fontId="16" fillId="0" borderId="1" xfId="0" applyNumberFormat="1" applyFont="1" applyBorder="1" applyAlignment="1" applyProtection="1">
      <alignment horizontal="right" wrapText="1" indent="1"/>
      <protection locked="0"/>
    </xf>
    <xf numFmtId="164" fontId="17" fillId="7" borderId="1" xfId="0" applyNumberFormat="1" applyFont="1" applyFill="1" applyBorder="1" applyAlignment="1" applyProtection="1">
      <alignment horizontal="right" wrapText="1" indent="1"/>
    </xf>
    <xf numFmtId="164" fontId="17" fillId="7" borderId="1" xfId="0" applyNumberFormat="1" applyFont="1" applyFill="1" applyBorder="1" applyAlignment="1" applyProtection="1">
      <alignment horizontal="right" vertical="center" wrapText="1" indent="1"/>
    </xf>
    <xf numFmtId="0" fontId="12" fillId="2" borderId="1" xfId="0" applyFont="1" applyFill="1" applyBorder="1" applyAlignment="1" applyProtection="1">
      <alignment horizontal="right" vertical="center" wrapText="1" indent="1"/>
    </xf>
    <xf numFmtId="0" fontId="13" fillId="2" borderId="0" xfId="0" applyFont="1" applyFill="1" applyBorder="1" applyAlignment="1" applyProtection="1">
      <alignment horizontal="right" indent="1"/>
    </xf>
    <xf numFmtId="0" fontId="2" fillId="4" borderId="7" xfId="1" applyFill="1" applyBorder="1" applyProtection="1"/>
    <xf numFmtId="0" fontId="2" fillId="4" borderId="0" xfId="1" applyFill="1" applyBorder="1" applyProtection="1"/>
    <xf numFmtId="0" fontId="2" fillId="2" borderId="9" xfId="1" applyFill="1" applyBorder="1" applyProtection="1"/>
    <xf numFmtId="0" fontId="2" fillId="2" borderId="7" xfId="1" applyFill="1" applyBorder="1" applyProtection="1"/>
    <xf numFmtId="0" fontId="0" fillId="0" borderId="0" xfId="0" applyFont="1" applyFill="1" applyProtection="1"/>
    <xf numFmtId="0" fontId="2" fillId="2" borderId="5" xfId="1" applyFill="1" applyBorder="1" applyAlignment="1" applyProtection="1"/>
    <xf numFmtId="0" fontId="2" fillId="2" borderId="6" xfId="1" applyFill="1" applyBorder="1" applyAlignment="1" applyProtection="1"/>
    <xf numFmtId="0" fontId="2" fillId="2" borderId="13" xfId="1" applyFill="1" applyBorder="1" applyAlignment="1" applyProtection="1"/>
    <xf numFmtId="14" fontId="9" fillId="0" borderId="20" xfId="0" applyNumberFormat="1" applyFont="1" applyFill="1" applyBorder="1" applyAlignment="1" applyProtection="1">
      <alignment horizontal="center" vertical="center" wrapText="1"/>
    </xf>
    <xf numFmtId="14" fontId="9" fillId="0" borderId="4" xfId="0" applyNumberFormat="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2" fontId="24" fillId="2" borderId="2" xfId="1" applyNumberFormat="1" applyFont="1" applyFill="1" applyBorder="1" applyAlignment="1" applyProtection="1">
      <alignment vertical="top" wrapText="1"/>
    </xf>
    <xf numFmtId="0" fontId="9" fillId="0" borderId="20" xfId="0" applyFont="1" applyFill="1" applyBorder="1" applyAlignment="1" applyProtection="1">
      <alignment horizontal="left" vertical="center" wrapText="1" indent="2"/>
      <protection locked="0"/>
    </xf>
    <xf numFmtId="0" fontId="9" fillId="0" borderId="4" xfId="0" applyFont="1" applyFill="1" applyBorder="1" applyAlignment="1" applyProtection="1">
      <alignment horizontal="left" vertical="center" wrapText="1" indent="2"/>
      <protection locked="0"/>
    </xf>
    <xf numFmtId="0" fontId="9" fillId="0" borderId="3" xfId="0" applyFont="1" applyFill="1" applyBorder="1" applyAlignment="1" applyProtection="1">
      <alignment horizontal="left" vertical="center" wrapText="1" indent="2"/>
      <protection locked="0"/>
    </xf>
    <xf numFmtId="0" fontId="8" fillId="0" borderId="3"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xf>
    <xf numFmtId="0" fontId="9" fillId="5" borderId="0" xfId="0" applyFont="1" applyFill="1" applyBorder="1" applyAlignment="1" applyProtection="1">
      <alignment vertical="center" wrapText="1"/>
    </xf>
    <xf numFmtId="0" fontId="25" fillId="5" borderId="7" xfId="0" applyFont="1" applyFill="1" applyBorder="1" applyAlignment="1" applyProtection="1">
      <alignment horizontal="center" wrapText="1"/>
    </xf>
    <xf numFmtId="0" fontId="25" fillId="5" borderId="0" xfId="0" applyFont="1" applyFill="1" applyBorder="1" applyAlignment="1" applyProtection="1">
      <alignment horizontal="center" wrapText="1"/>
    </xf>
    <xf numFmtId="0" fontId="25" fillId="5" borderId="8" xfId="0" applyFont="1" applyFill="1" applyBorder="1" applyAlignment="1" applyProtection="1">
      <alignment horizontal="center" wrapText="1"/>
    </xf>
    <xf numFmtId="0" fontId="7" fillId="5" borderId="5" xfId="0" applyFont="1" applyFill="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wrapText="1"/>
    </xf>
    <xf numFmtId="2" fontId="23" fillId="2" borderId="2" xfId="1" applyNumberFormat="1" applyFont="1" applyFill="1" applyBorder="1" applyAlignment="1" applyProtection="1">
      <alignment horizontal="right" vertical="center" wrapText="1" indent="1"/>
    </xf>
    <xf numFmtId="2" fontId="23" fillId="3" borderId="3" xfId="1" applyNumberFormat="1" applyFont="1" applyFill="1" applyBorder="1" applyAlignment="1" applyProtection="1">
      <alignment horizontal="right" vertical="center" wrapText="1" indent="1"/>
    </xf>
    <xf numFmtId="2" fontId="23" fillId="3" borderId="2" xfId="1" applyNumberFormat="1" applyFont="1" applyFill="1" applyBorder="1" applyAlignment="1" applyProtection="1">
      <alignment horizontal="right" vertical="center" wrapText="1" indent="1"/>
    </xf>
    <xf numFmtId="2" fontId="23" fillId="3" borderId="4" xfId="1" applyNumberFormat="1" applyFont="1" applyFill="1" applyBorder="1" applyAlignment="1" applyProtection="1">
      <alignment horizontal="right" vertical="center" wrapText="1" indent="1"/>
    </xf>
    <xf numFmtId="2" fontId="23" fillId="3" borderId="5" xfId="1" applyNumberFormat="1" applyFont="1" applyFill="1" applyBorder="1" applyAlignment="1" applyProtection="1">
      <alignment horizontal="right" vertical="center" wrapText="1" indent="1"/>
    </xf>
    <xf numFmtId="2" fontId="23" fillId="3" borderId="6" xfId="1" applyNumberFormat="1" applyFont="1" applyFill="1" applyBorder="1" applyAlignment="1" applyProtection="1">
      <alignment horizontal="right" vertical="center" wrapText="1" indent="1"/>
    </xf>
    <xf numFmtId="2" fontId="23" fillId="3" borderId="13" xfId="1" applyNumberFormat="1" applyFont="1" applyFill="1" applyBorder="1" applyAlignment="1" applyProtection="1">
      <alignment horizontal="right" vertical="center" wrapText="1" indent="1"/>
    </xf>
    <xf numFmtId="2" fontId="23" fillId="3" borderId="9" xfId="1" applyNumberFormat="1" applyFont="1" applyFill="1" applyBorder="1" applyAlignment="1" applyProtection="1">
      <alignment horizontal="right" vertical="center" wrapText="1" indent="1"/>
    </xf>
    <xf numFmtId="2" fontId="23" fillId="3" borderId="10" xfId="1" applyNumberFormat="1" applyFont="1" applyFill="1" applyBorder="1" applyAlignment="1" applyProtection="1">
      <alignment horizontal="right" vertical="center" wrapText="1" indent="1"/>
    </xf>
    <xf numFmtId="2" fontId="23" fillId="3" borderId="11" xfId="1" applyNumberFormat="1" applyFont="1" applyFill="1" applyBorder="1" applyAlignment="1" applyProtection="1">
      <alignment horizontal="right" vertical="center" wrapText="1" indent="1"/>
    </xf>
    <xf numFmtId="2" fontId="35" fillId="3" borderId="9" xfId="1" applyNumberFormat="1" applyFont="1" applyFill="1" applyBorder="1" applyAlignment="1" applyProtection="1">
      <alignment wrapText="1"/>
    </xf>
    <xf numFmtId="2" fontId="35" fillId="3" borderId="10" xfId="1" applyNumberFormat="1" applyFont="1" applyFill="1" applyBorder="1" applyAlignment="1" applyProtection="1">
      <alignment wrapText="1"/>
    </xf>
    <xf numFmtId="2" fontId="35" fillId="3" borderId="11" xfId="1" applyNumberFormat="1" applyFont="1" applyFill="1" applyBorder="1" applyAlignment="1" applyProtection="1">
      <alignment wrapText="1"/>
    </xf>
    <xf numFmtId="0" fontId="36" fillId="3" borderId="3" xfId="1" applyFont="1" applyFill="1" applyBorder="1" applyAlignment="1" applyProtection="1">
      <alignment horizontal="left" vertical="center" wrapText="1"/>
    </xf>
    <xf numFmtId="0" fontId="36" fillId="3" borderId="2" xfId="1" applyFont="1" applyFill="1" applyBorder="1" applyAlignment="1" applyProtection="1">
      <alignment horizontal="left" vertical="center" wrapText="1"/>
    </xf>
    <xf numFmtId="0" fontId="36" fillId="3" borderId="4" xfId="1" applyFont="1" applyFill="1" applyBorder="1" applyAlignment="1" applyProtection="1">
      <alignment horizontal="left" vertical="center" wrapText="1"/>
    </xf>
    <xf numFmtId="2" fontId="8" fillId="0" borderId="3" xfId="1" applyNumberFormat="1" applyFont="1" applyFill="1" applyBorder="1" applyAlignment="1" applyProtection="1">
      <alignment horizontal="left" vertical="center" wrapText="1"/>
    </xf>
    <xf numFmtId="2" fontId="8" fillId="0" borderId="2" xfId="1" applyNumberFormat="1" applyFont="1" applyFill="1" applyBorder="1" applyAlignment="1" applyProtection="1">
      <alignment horizontal="left" vertical="center" wrapText="1"/>
    </xf>
    <xf numFmtId="2" fontId="8" fillId="0" borderId="4" xfId="1" applyNumberFormat="1" applyFont="1" applyFill="1" applyBorder="1" applyAlignment="1" applyProtection="1">
      <alignment horizontal="left" vertical="center" wrapText="1"/>
    </xf>
    <xf numFmtId="6" fontId="8" fillId="0" borderId="3" xfId="1" applyNumberFormat="1" applyFont="1" applyFill="1" applyBorder="1" applyAlignment="1" applyProtection="1">
      <alignment horizontal="left" vertical="center" wrapText="1"/>
    </xf>
    <xf numFmtId="6" fontId="8" fillId="0" borderId="2" xfId="1" applyNumberFormat="1" applyFont="1" applyFill="1" applyBorder="1" applyAlignment="1" applyProtection="1">
      <alignment horizontal="left" vertical="center" wrapText="1"/>
    </xf>
    <xf numFmtId="6" fontId="8" fillId="0" borderId="4" xfId="1" applyNumberFormat="1" applyFont="1" applyFill="1" applyBorder="1" applyAlignment="1" applyProtection="1">
      <alignment horizontal="left" vertical="center" wrapText="1"/>
    </xf>
    <xf numFmtId="0" fontId="12" fillId="0" borderId="14" xfId="1" applyFont="1" applyBorder="1" applyAlignment="1" applyProtection="1">
      <alignment horizontal="center" wrapText="1"/>
      <protection locked="0"/>
    </xf>
    <xf numFmtId="0" fontId="12" fillId="0" borderId="15" xfId="1" applyFont="1" applyBorder="1" applyAlignment="1" applyProtection="1">
      <alignment horizontal="center" wrapText="1"/>
      <protection locked="0"/>
    </xf>
    <xf numFmtId="0" fontId="22" fillId="0" borderId="3" xfId="1" applyFont="1" applyBorder="1" applyAlignment="1" applyProtection="1">
      <alignment horizontal="center" vertical="center" wrapText="1"/>
      <protection locked="0"/>
    </xf>
    <xf numFmtId="0" fontId="22" fillId="0" borderId="4" xfId="1" applyFont="1" applyBorder="1" applyAlignment="1" applyProtection="1">
      <alignment horizontal="center" vertical="center" wrapText="1"/>
      <protection locked="0"/>
    </xf>
    <xf numFmtId="0" fontId="2" fillId="2" borderId="9" xfId="1" applyFill="1" applyBorder="1" applyAlignment="1" applyProtection="1"/>
    <xf numFmtId="0" fontId="2" fillId="2" borderId="10" xfId="1" applyFill="1" applyBorder="1" applyAlignment="1" applyProtection="1"/>
    <xf numFmtId="0" fontId="2" fillId="2" borderId="11" xfId="1" applyFill="1" applyBorder="1" applyAlignment="1" applyProtection="1"/>
    <xf numFmtId="0" fontId="2" fillId="2" borderId="8" xfId="1" applyFill="1" applyBorder="1" applyAlignment="1" applyProtection="1"/>
    <xf numFmtId="2" fontId="9" fillId="2" borderId="24" xfId="1" applyNumberFormat="1" applyFont="1" applyFill="1" applyBorder="1" applyAlignment="1" applyProtection="1">
      <alignment horizontal="center" vertical="center" wrapText="1"/>
    </xf>
    <xf numFmtId="2" fontId="9" fillId="2" borderId="27" xfId="1" applyNumberFormat="1" applyFont="1" applyFill="1" applyBorder="1" applyAlignment="1" applyProtection="1">
      <alignment horizontal="center" vertical="center" wrapText="1"/>
    </xf>
    <xf numFmtId="2" fontId="9" fillId="2" borderId="23" xfId="1" applyNumberFormat="1" applyFont="1" applyFill="1" applyBorder="1" applyAlignment="1" applyProtection="1">
      <alignment horizontal="center" vertical="center" wrapText="1"/>
    </xf>
    <xf numFmtId="2" fontId="9" fillId="2" borderId="26" xfId="1" applyNumberFormat="1" applyFont="1" applyFill="1" applyBorder="1" applyAlignment="1" applyProtection="1">
      <alignment horizontal="center" vertical="center" wrapText="1"/>
    </xf>
    <xf numFmtId="2" fontId="9" fillId="2" borderId="22" xfId="1" applyNumberFormat="1" applyFont="1" applyFill="1" applyBorder="1" applyAlignment="1" applyProtection="1">
      <alignment horizontal="center" vertical="center" wrapText="1"/>
    </xf>
    <xf numFmtId="2" fontId="9" fillId="2" borderId="25" xfId="1" applyNumberFormat="1" applyFont="1" applyFill="1" applyBorder="1" applyAlignment="1" applyProtection="1">
      <alignment horizontal="center" vertical="center" wrapText="1"/>
    </xf>
    <xf numFmtId="0" fontId="2" fillId="2" borderId="7" xfId="1" applyFill="1" applyBorder="1" applyAlignment="1" applyProtection="1"/>
    <xf numFmtId="0" fontId="27" fillId="0" borderId="0" xfId="1" applyFont="1" applyFill="1" applyBorder="1" applyAlignment="1" applyProtection="1">
      <alignment horizontal="center" vertical="center" wrapText="1"/>
    </xf>
    <xf numFmtId="0" fontId="28" fillId="0" borderId="16" xfId="1" applyFont="1" applyBorder="1" applyAlignment="1" applyProtection="1">
      <alignment horizontal="left" vertical="center" wrapText="1" indent="2"/>
      <protection locked="0"/>
    </xf>
    <xf numFmtId="0" fontId="28" fillId="0" borderId="17" xfId="1" applyFont="1" applyBorder="1" applyAlignment="1" applyProtection="1">
      <alignment horizontal="left" vertical="center" wrapText="1" indent="2"/>
      <protection locked="0"/>
    </xf>
    <xf numFmtId="0" fontId="13" fillId="2" borderId="0" xfId="0" applyFont="1" applyFill="1" applyBorder="1" applyAlignment="1" applyProtection="1">
      <alignment horizontal="right" vertical="center" indent="1"/>
    </xf>
    <xf numFmtId="0" fontId="38" fillId="3" borderId="7" xfId="0" applyFont="1" applyFill="1" applyBorder="1" applyAlignment="1" applyProtection="1">
      <alignment horizontal="left" vertical="top" indent="3"/>
    </xf>
    <xf numFmtId="0" fontId="38" fillId="3" borderId="0" xfId="0" applyFont="1" applyFill="1" applyBorder="1" applyAlignment="1" applyProtection="1">
      <alignment horizontal="left" vertical="top" indent="3"/>
    </xf>
    <xf numFmtId="0" fontId="38" fillId="3" borderId="8" xfId="0" applyFont="1" applyFill="1" applyBorder="1" applyAlignment="1" applyProtection="1">
      <alignment horizontal="left" vertical="top" indent="3"/>
    </xf>
    <xf numFmtId="0" fontId="38" fillId="3" borderId="5" xfId="0" applyFont="1" applyFill="1" applyBorder="1" applyAlignment="1" applyProtection="1">
      <alignment horizontal="left" indent="3"/>
    </xf>
    <xf numFmtId="0" fontId="38" fillId="3" borderId="6" xfId="0" applyFont="1" applyFill="1" applyBorder="1" applyAlignment="1" applyProtection="1">
      <alignment horizontal="left" indent="3"/>
    </xf>
    <xf numFmtId="0" fontId="38" fillId="3" borderId="13" xfId="0" applyFont="1" applyFill="1" applyBorder="1" applyAlignment="1" applyProtection="1">
      <alignment horizontal="left" indent="3"/>
    </xf>
    <xf numFmtId="0" fontId="28" fillId="0" borderId="18" xfId="1" applyFont="1" applyBorder="1" applyAlignment="1" applyProtection="1">
      <alignment horizontal="left" vertical="center" wrapText="1" indent="2"/>
      <protection locked="0"/>
    </xf>
    <xf numFmtId="0" fontId="28" fillId="0" borderId="19" xfId="1" applyFont="1" applyBorder="1" applyAlignment="1" applyProtection="1">
      <alignment horizontal="left" vertical="center" wrapText="1" indent="2"/>
      <protection locked="0"/>
    </xf>
    <xf numFmtId="0" fontId="10" fillId="3" borderId="9" xfId="0" applyFont="1" applyFill="1" applyBorder="1" applyAlignment="1" applyProtection="1">
      <alignment horizontal="center" vertical="top"/>
    </xf>
    <xf numFmtId="0" fontId="10" fillId="3" borderId="10" xfId="0" applyFont="1" applyFill="1" applyBorder="1" applyAlignment="1" applyProtection="1">
      <alignment horizontal="center" vertical="top"/>
    </xf>
    <xf numFmtId="0" fontId="10" fillId="3" borderId="11" xfId="0" applyFont="1" applyFill="1" applyBorder="1" applyAlignment="1" applyProtection="1">
      <alignment horizontal="center" vertical="top"/>
    </xf>
    <xf numFmtId="0" fontId="33" fillId="3" borderId="7" xfId="0" applyFont="1" applyFill="1" applyBorder="1" applyAlignment="1" applyProtection="1">
      <alignment horizontal="center"/>
    </xf>
    <xf numFmtId="0" fontId="33" fillId="3" borderId="0" xfId="0" applyFont="1" applyFill="1" applyBorder="1" applyAlignment="1" applyProtection="1">
      <alignment horizontal="center"/>
    </xf>
    <xf numFmtId="0" fontId="33" fillId="3" borderId="8" xfId="0" applyFont="1" applyFill="1" applyBorder="1" applyAlignment="1" applyProtection="1">
      <alignment horizontal="center"/>
    </xf>
    <xf numFmtId="0" fontId="5" fillId="3" borderId="7" xfId="0" applyFont="1" applyFill="1" applyBorder="1" applyAlignment="1" applyProtection="1">
      <alignment horizontal="left" vertical="top" indent="3"/>
    </xf>
    <xf numFmtId="0" fontId="5" fillId="3" borderId="0" xfId="0" applyFont="1" applyFill="1" applyBorder="1" applyAlignment="1" applyProtection="1">
      <alignment horizontal="left" vertical="top" indent="3"/>
    </xf>
    <xf numFmtId="0" fontId="5" fillId="3" borderId="8" xfId="0" applyFont="1" applyFill="1" applyBorder="1" applyAlignment="1" applyProtection="1">
      <alignment horizontal="left" vertical="top" indent="3"/>
    </xf>
    <xf numFmtId="0" fontId="34" fillId="3" borderId="3" xfId="1" applyFont="1" applyFill="1" applyBorder="1" applyAlignment="1" applyProtection="1">
      <alignment horizontal="center" vertical="center" wrapText="1"/>
    </xf>
    <xf numFmtId="0" fontId="34" fillId="3" borderId="2" xfId="1" applyFont="1" applyFill="1" applyBorder="1" applyAlignment="1" applyProtection="1">
      <alignment horizontal="center" vertical="center" wrapText="1"/>
    </xf>
    <xf numFmtId="0" fontId="34" fillId="3" borderId="4" xfId="1" applyFont="1" applyFill="1" applyBorder="1" applyAlignment="1" applyProtection="1">
      <alignment horizontal="center" vertical="center" wrapText="1"/>
    </xf>
    <xf numFmtId="0" fontId="2" fillId="0" borderId="5" xfId="1" applyBorder="1" applyAlignment="1" applyProtection="1">
      <alignment horizontal="left" vertical="center" wrapText="1"/>
    </xf>
    <xf numFmtId="0" fontId="2" fillId="0" borderId="6" xfId="1" applyBorder="1" applyAlignment="1" applyProtection="1">
      <alignment horizontal="left" vertical="center" wrapText="1"/>
    </xf>
    <xf numFmtId="0" fontId="2" fillId="0" borderId="13" xfId="1" applyBorder="1" applyAlignment="1" applyProtection="1">
      <alignment horizontal="left" vertical="center" wrapText="1"/>
    </xf>
    <xf numFmtId="0" fontId="2" fillId="0" borderId="9" xfId="1" applyBorder="1" applyAlignment="1" applyProtection="1">
      <alignment horizontal="left" vertical="center" wrapText="1"/>
    </xf>
    <xf numFmtId="0" fontId="2" fillId="0" borderId="10" xfId="1" applyBorder="1" applyAlignment="1" applyProtection="1">
      <alignment horizontal="left" vertical="center" wrapText="1"/>
    </xf>
    <xf numFmtId="0" fontId="2" fillId="0" borderId="11" xfId="1" applyBorder="1" applyAlignment="1" applyProtection="1">
      <alignment horizontal="left" vertical="center" wrapText="1"/>
    </xf>
    <xf numFmtId="0" fontId="9" fillId="4" borderId="2" xfId="0" applyFont="1" applyFill="1" applyBorder="1" applyAlignment="1" applyProtection="1">
      <alignment horizontal="center" vertical="center" wrapText="1"/>
    </xf>
    <xf numFmtId="0" fontId="37" fillId="0" borderId="16" xfId="5" applyFont="1" applyBorder="1" applyAlignment="1" applyProtection="1">
      <alignment horizontal="left" vertical="center" wrapText="1" indent="2"/>
      <protection locked="0"/>
    </xf>
    <xf numFmtId="0" fontId="13" fillId="2" borderId="0" xfId="0" applyFont="1" applyFill="1" applyBorder="1" applyAlignment="1" applyProtection="1">
      <alignment horizontal="right" indent="1"/>
    </xf>
    <xf numFmtId="0" fontId="8" fillId="0" borderId="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xf>
    <xf numFmtId="0" fontId="10" fillId="6" borderId="5" xfId="0" applyFont="1" applyFill="1" applyBorder="1" applyAlignment="1" applyProtection="1">
      <alignment horizontal="center" wrapText="1"/>
    </xf>
    <xf numFmtId="0" fontId="10" fillId="6" borderId="6" xfId="0" applyFont="1" applyFill="1" applyBorder="1" applyAlignment="1" applyProtection="1">
      <alignment horizontal="center" wrapText="1"/>
    </xf>
    <xf numFmtId="0" fontId="10" fillId="6" borderId="13" xfId="0" applyFont="1" applyFill="1" applyBorder="1" applyAlignment="1" applyProtection="1">
      <alignment horizontal="center" wrapText="1"/>
    </xf>
    <xf numFmtId="0" fontId="2" fillId="5" borderId="9" xfId="1" applyFill="1" applyBorder="1" applyAlignment="1" applyProtection="1"/>
    <xf numFmtId="0" fontId="2" fillId="5" borderId="10" xfId="1" applyFill="1" applyBorder="1" applyAlignment="1" applyProtection="1"/>
    <xf numFmtId="0" fontId="2" fillId="5" borderId="11" xfId="1" applyFill="1" applyBorder="1" applyAlignment="1" applyProtection="1"/>
    <xf numFmtId="0" fontId="2" fillId="4" borderId="7" xfId="1" applyFill="1" applyBorder="1" applyAlignment="1" applyProtection="1"/>
    <xf numFmtId="0" fontId="2" fillId="4" borderId="0" xfId="1" applyFill="1" applyBorder="1" applyAlignment="1" applyProtection="1"/>
    <xf numFmtId="0" fontId="2" fillId="4" borderId="8" xfId="1" applyFill="1" applyBorder="1" applyAlignment="1" applyProtection="1"/>
    <xf numFmtId="0" fontId="9" fillId="4" borderId="0" xfId="0" applyFont="1" applyFill="1" applyBorder="1" applyAlignment="1" applyProtection="1">
      <alignment horizontal="left" vertical="center" wrapText="1" indent="1"/>
    </xf>
    <xf numFmtId="2" fontId="32" fillId="7" borderId="3" xfId="1" applyNumberFormat="1" applyFont="1" applyFill="1" applyBorder="1" applyAlignment="1" applyProtection="1">
      <alignment horizontal="center" vertical="center" wrapText="1"/>
    </xf>
    <xf numFmtId="2" fontId="32" fillId="7" borderId="2" xfId="1" applyNumberFormat="1" applyFont="1" applyFill="1" applyBorder="1" applyAlignment="1" applyProtection="1">
      <alignment horizontal="center" vertical="center" wrapText="1"/>
    </xf>
    <xf numFmtId="2" fontId="32" fillId="7" borderId="4" xfId="1" applyNumberFormat="1" applyFont="1" applyFill="1" applyBorder="1" applyAlignment="1" applyProtection="1">
      <alignment horizontal="center" vertical="center" wrapText="1"/>
    </xf>
    <xf numFmtId="164" fontId="27" fillId="0" borderId="2" xfId="1" applyNumberFormat="1" applyFont="1" applyFill="1" applyBorder="1" applyAlignment="1" applyProtection="1">
      <alignment horizontal="center" vertical="center" wrapText="1"/>
      <protection locked="0"/>
    </xf>
    <xf numFmtId="164" fontId="27" fillId="0" borderId="4" xfId="1" applyNumberFormat="1" applyFont="1" applyFill="1" applyBorder="1" applyAlignment="1" applyProtection="1">
      <alignment horizontal="center" vertical="center" wrapText="1"/>
      <protection locked="0"/>
    </xf>
    <xf numFmtId="0" fontId="12" fillId="0" borderId="16" xfId="1" applyFont="1" applyBorder="1" applyAlignment="1" applyProtection="1">
      <alignment horizontal="center" wrapText="1"/>
    </xf>
    <xf numFmtId="0" fontId="12" fillId="0" borderId="29" xfId="1" applyFont="1" applyBorder="1" applyAlignment="1" applyProtection="1">
      <alignment horizontal="center" wrapText="1"/>
    </xf>
    <xf numFmtId="0" fontId="12" fillId="0" borderId="17" xfId="1" applyFont="1" applyBorder="1" applyAlignment="1" applyProtection="1">
      <alignment horizontal="center" wrapText="1"/>
    </xf>
    <xf numFmtId="0" fontId="13" fillId="2" borderId="3" xfId="0" applyFont="1" applyFill="1" applyBorder="1" applyAlignment="1" applyProtection="1">
      <alignment horizontal="right" vertical="center"/>
    </xf>
    <xf numFmtId="0" fontId="13" fillId="2" borderId="4" xfId="0" applyFont="1" applyFill="1" applyBorder="1" applyAlignment="1" applyProtection="1">
      <alignment horizontal="right" vertical="center"/>
    </xf>
    <xf numFmtId="0" fontId="13" fillId="2" borderId="3" xfId="0" applyFont="1" applyFill="1" applyBorder="1" applyAlignment="1" applyProtection="1">
      <alignment horizontal="right"/>
    </xf>
    <xf numFmtId="0" fontId="13" fillId="2" borderId="4" xfId="0" applyFont="1" applyFill="1" applyBorder="1" applyAlignment="1" applyProtection="1">
      <alignment horizontal="right"/>
    </xf>
    <xf numFmtId="2" fontId="23" fillId="2" borderId="3" xfId="1" applyNumberFormat="1" applyFont="1" applyFill="1" applyBorder="1" applyAlignment="1" applyProtection="1">
      <alignment horizontal="right" vertical="center" wrapText="1" indent="1"/>
    </xf>
    <xf numFmtId="2" fontId="23" fillId="2" borderId="4" xfId="1" applyNumberFormat="1" applyFont="1" applyFill="1" applyBorder="1" applyAlignment="1" applyProtection="1">
      <alignment horizontal="right" vertical="center" wrapText="1" indent="1"/>
    </xf>
    <xf numFmtId="2" fontId="9" fillId="2" borderId="2" xfId="1" applyNumberFormat="1" applyFont="1" applyFill="1" applyBorder="1" applyAlignment="1" applyProtection="1">
      <alignment horizontal="center" vertical="center" wrapText="1"/>
    </xf>
    <xf numFmtId="2" fontId="9" fillId="2" borderId="4" xfId="1" applyNumberFormat="1" applyFont="1" applyFill="1" applyBorder="1" applyAlignment="1" applyProtection="1">
      <alignment horizontal="center" vertical="center" wrapText="1"/>
    </xf>
    <xf numFmtId="2" fontId="32" fillId="7" borderId="1" xfId="1" applyNumberFormat="1" applyFont="1" applyFill="1" applyBorder="1" applyAlignment="1" applyProtection="1">
      <alignment horizontal="center" vertical="center" wrapText="1"/>
    </xf>
    <xf numFmtId="0" fontId="26" fillId="3" borderId="5" xfId="1" applyFont="1" applyFill="1" applyBorder="1" applyAlignment="1" applyProtection="1">
      <alignment horizontal="center" vertical="center" wrapText="1"/>
    </xf>
    <xf numFmtId="0" fontId="26" fillId="3" borderId="6" xfId="1" applyFont="1" applyFill="1" applyBorder="1" applyAlignment="1" applyProtection="1">
      <alignment horizontal="center" vertical="center" wrapText="1"/>
    </xf>
    <xf numFmtId="0" fontId="26" fillId="3" borderId="13" xfId="1" applyFont="1" applyFill="1" applyBorder="1" applyAlignment="1" applyProtection="1">
      <alignment horizontal="center" vertical="center" wrapText="1"/>
    </xf>
    <xf numFmtId="164" fontId="27" fillId="0" borderId="5" xfId="1" applyNumberFormat="1" applyFont="1" applyFill="1" applyBorder="1" applyAlignment="1" applyProtection="1">
      <alignment horizontal="center" vertical="center" wrapText="1"/>
      <protection locked="0"/>
    </xf>
    <xf numFmtId="164" fontId="27" fillId="0" borderId="6" xfId="1" applyNumberFormat="1" applyFont="1" applyFill="1" applyBorder="1" applyAlignment="1" applyProtection="1">
      <alignment horizontal="center" vertical="center" wrapText="1"/>
      <protection locked="0"/>
    </xf>
    <xf numFmtId="164" fontId="27" fillId="0" borderId="13" xfId="1" applyNumberFormat="1" applyFont="1" applyFill="1" applyBorder="1" applyAlignment="1" applyProtection="1">
      <alignment horizontal="center" vertical="center" wrapText="1"/>
      <protection locked="0"/>
    </xf>
    <xf numFmtId="164" fontId="27" fillId="0" borderId="7" xfId="1" applyNumberFormat="1" applyFont="1" applyFill="1" applyBorder="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protection locked="0"/>
    </xf>
    <xf numFmtId="164" fontId="27" fillId="0" borderId="8" xfId="1" applyNumberFormat="1" applyFont="1" applyFill="1" applyBorder="1" applyAlignment="1" applyProtection="1">
      <alignment horizontal="center" vertical="center" wrapText="1"/>
      <protection locked="0"/>
    </xf>
    <xf numFmtId="164" fontId="27" fillId="0" borderId="9" xfId="1" applyNumberFormat="1" applyFont="1" applyFill="1" applyBorder="1" applyAlignment="1" applyProtection="1">
      <alignment horizontal="center" vertical="center" wrapText="1"/>
      <protection locked="0"/>
    </xf>
    <xf numFmtId="164" fontId="27" fillId="0" borderId="10" xfId="1" applyNumberFormat="1" applyFont="1" applyFill="1" applyBorder="1" applyAlignment="1" applyProtection="1">
      <alignment horizontal="center" vertical="center" wrapText="1"/>
      <protection locked="0"/>
    </xf>
    <xf numFmtId="164" fontId="27" fillId="0" borderId="11" xfId="1" applyNumberFormat="1" applyFont="1" applyFill="1" applyBorder="1" applyAlignment="1" applyProtection="1">
      <alignment horizontal="center" vertical="center" wrapText="1"/>
      <protection locked="0"/>
    </xf>
    <xf numFmtId="0" fontId="26" fillId="3" borderId="1" xfId="1" applyFont="1" applyFill="1" applyBorder="1" applyAlignment="1" applyProtection="1">
      <alignment horizontal="center" vertical="center" wrapText="1"/>
    </xf>
    <xf numFmtId="0" fontId="26" fillId="3" borderId="12" xfId="1" applyFont="1" applyFill="1" applyBorder="1" applyAlignment="1" applyProtection="1">
      <alignment horizontal="center" vertical="center" wrapText="1"/>
    </xf>
    <xf numFmtId="0" fontId="12" fillId="0" borderId="18" xfId="1" applyFont="1" applyBorder="1" applyAlignment="1" applyProtection="1">
      <alignment horizontal="center" wrapText="1"/>
    </xf>
    <xf numFmtId="0" fontId="12" fillId="0" borderId="19" xfId="1" applyFont="1" applyBorder="1" applyAlignment="1" applyProtection="1">
      <alignment horizontal="center" wrapText="1"/>
    </xf>
    <xf numFmtId="0" fontId="12" fillId="0" borderId="30" xfId="1" applyFont="1" applyBorder="1" applyAlignment="1" applyProtection="1">
      <alignment horizontal="center" wrapText="1"/>
    </xf>
    <xf numFmtId="2" fontId="9" fillId="2" borderId="3" xfId="1" applyNumberFormat="1" applyFont="1" applyFill="1" applyBorder="1" applyAlignment="1" applyProtection="1">
      <alignment horizontal="center" vertical="center" wrapText="1"/>
    </xf>
    <xf numFmtId="0" fontId="13" fillId="2" borderId="3" xfId="0" applyFont="1" applyFill="1" applyBorder="1" applyAlignment="1" applyProtection="1">
      <alignment horizontal="right" vertical="center" indent="1"/>
    </xf>
    <xf numFmtId="0" fontId="13" fillId="2" borderId="4" xfId="0" applyFont="1" applyFill="1" applyBorder="1" applyAlignment="1" applyProtection="1">
      <alignment horizontal="right" vertical="center" indent="1"/>
    </xf>
    <xf numFmtId="0" fontId="13" fillId="2" borderId="3" xfId="0" applyFont="1" applyFill="1" applyBorder="1" applyAlignment="1" applyProtection="1">
      <alignment horizontal="right" indent="1"/>
    </xf>
    <xf numFmtId="0" fontId="13" fillId="2" borderId="4" xfId="0" applyFont="1" applyFill="1" applyBorder="1" applyAlignment="1" applyProtection="1">
      <alignment horizontal="right" indent="1"/>
    </xf>
    <xf numFmtId="0" fontId="12" fillId="0" borderId="14" xfId="1" applyFont="1" applyBorder="1" applyAlignment="1" applyProtection="1">
      <alignment horizontal="center" wrapText="1"/>
    </xf>
    <xf numFmtId="0" fontId="12" fillId="0" borderId="15" xfId="1" applyFont="1" applyBorder="1" applyAlignment="1" applyProtection="1">
      <alignment horizontal="center" wrapText="1"/>
    </xf>
    <xf numFmtId="0" fontId="38" fillId="3" borderId="5" xfId="0" applyFont="1" applyFill="1" applyBorder="1" applyAlignment="1" applyProtection="1">
      <alignment horizontal="left" indent="1"/>
    </xf>
    <xf numFmtId="0" fontId="38" fillId="3" borderId="6" xfId="0" applyFont="1" applyFill="1" applyBorder="1" applyAlignment="1" applyProtection="1">
      <alignment horizontal="left" indent="1"/>
    </xf>
    <xf numFmtId="0" fontId="38" fillId="3" borderId="13" xfId="0" applyFont="1" applyFill="1" applyBorder="1" applyAlignment="1" applyProtection="1">
      <alignment horizontal="left" indent="1"/>
    </xf>
    <xf numFmtId="0" fontId="38" fillId="3" borderId="7" xfId="0" applyFont="1" applyFill="1" applyBorder="1" applyAlignment="1" applyProtection="1">
      <alignment horizontal="left" vertical="top" indent="1"/>
    </xf>
    <xf numFmtId="0" fontId="38" fillId="3" borderId="0" xfId="0" applyFont="1" applyFill="1" applyBorder="1" applyAlignment="1" applyProtection="1">
      <alignment horizontal="left" vertical="top" indent="1"/>
    </xf>
    <xf numFmtId="0" fontId="38" fillId="3" borderId="8" xfId="0" applyFont="1" applyFill="1" applyBorder="1" applyAlignment="1" applyProtection="1">
      <alignment horizontal="left" vertical="top" indent="1"/>
    </xf>
    <xf numFmtId="0" fontId="5" fillId="3" borderId="7" xfId="0" applyFont="1" applyFill="1" applyBorder="1" applyAlignment="1" applyProtection="1">
      <alignment horizontal="left" vertical="top" indent="1"/>
    </xf>
    <xf numFmtId="0" fontId="5" fillId="3" borderId="0" xfId="0" applyFont="1" applyFill="1" applyBorder="1" applyAlignment="1" applyProtection="1">
      <alignment horizontal="left" vertical="top" indent="1"/>
    </xf>
    <xf numFmtId="0" fontId="5" fillId="3" borderId="8" xfId="0" applyFont="1" applyFill="1" applyBorder="1" applyAlignment="1" applyProtection="1">
      <alignment horizontal="left" vertical="top" indent="1"/>
    </xf>
    <xf numFmtId="0" fontId="6" fillId="3" borderId="7" xfId="0" applyFont="1" applyFill="1" applyBorder="1" applyAlignment="1" applyProtection="1">
      <alignment horizontal="center"/>
    </xf>
    <xf numFmtId="0" fontId="6" fillId="3" borderId="0" xfId="0" applyFont="1" applyFill="1" applyBorder="1" applyAlignment="1" applyProtection="1">
      <alignment horizontal="center"/>
    </xf>
    <xf numFmtId="0" fontId="6" fillId="3" borderId="8" xfId="0" applyFont="1" applyFill="1" applyBorder="1" applyAlignment="1" applyProtection="1">
      <alignment horizontal="center"/>
    </xf>
    <xf numFmtId="0" fontId="6" fillId="3" borderId="9" xfId="0" applyFont="1" applyFill="1" applyBorder="1" applyAlignment="1" applyProtection="1">
      <alignment horizontal="center" vertical="top"/>
    </xf>
    <xf numFmtId="0" fontId="6" fillId="3" borderId="10" xfId="0" applyFont="1" applyFill="1" applyBorder="1" applyAlignment="1" applyProtection="1">
      <alignment horizontal="center" vertical="top"/>
    </xf>
    <xf numFmtId="0" fontId="6" fillId="3" borderId="11" xfId="0" applyFont="1" applyFill="1" applyBorder="1" applyAlignment="1" applyProtection="1">
      <alignment horizontal="center" vertical="top"/>
    </xf>
    <xf numFmtId="0" fontId="29" fillId="3" borderId="3" xfId="1" applyFont="1" applyFill="1" applyBorder="1" applyAlignment="1" applyProtection="1">
      <alignment horizontal="center" vertical="center" wrapText="1"/>
    </xf>
    <xf numFmtId="0" fontId="29" fillId="3" borderId="2" xfId="1" applyFont="1" applyFill="1" applyBorder="1" applyAlignment="1" applyProtection="1">
      <alignment horizontal="center" vertical="center" wrapText="1"/>
    </xf>
    <xf numFmtId="0" fontId="29" fillId="3" borderId="4" xfId="1" applyFont="1" applyFill="1" applyBorder="1" applyAlignment="1" applyProtection="1">
      <alignment horizontal="center" vertical="center" wrapText="1"/>
    </xf>
    <xf numFmtId="0" fontId="27" fillId="0" borderId="0" xfId="1" applyFont="1" applyBorder="1" applyAlignment="1" applyProtection="1">
      <alignment horizontal="left" vertical="center" wrapText="1" indent="2"/>
    </xf>
    <xf numFmtId="0" fontId="12" fillId="0" borderId="28" xfId="1" applyFont="1" applyBorder="1" applyAlignment="1" applyProtection="1">
      <alignment horizontal="center" wrapText="1"/>
    </xf>
    <xf numFmtId="0" fontId="16" fillId="0" borderId="3"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16" fillId="0" borderId="4" xfId="0" applyFont="1" applyBorder="1" applyAlignment="1" applyProtection="1">
      <alignment horizontal="left" vertical="center" wrapText="1"/>
    </xf>
    <xf numFmtId="164" fontId="17" fillId="7" borderId="3" xfId="0" applyNumberFormat="1" applyFont="1" applyFill="1" applyBorder="1" applyAlignment="1" applyProtection="1">
      <alignment horizontal="right" wrapText="1" indent="1"/>
    </xf>
    <xf numFmtId="164" fontId="17" fillId="7" borderId="4" xfId="0" applyNumberFormat="1" applyFont="1" applyFill="1" applyBorder="1" applyAlignment="1" applyProtection="1">
      <alignment horizontal="right" wrapText="1" indent="1"/>
    </xf>
    <xf numFmtId="164" fontId="16" fillId="0" borderId="3" xfId="0" applyNumberFormat="1" applyFont="1" applyBorder="1" applyAlignment="1" applyProtection="1">
      <alignment horizontal="right" vertical="center" wrapText="1" indent="1"/>
      <protection locked="0"/>
    </xf>
    <xf numFmtId="164" fontId="16" fillId="0" borderId="4" xfId="0" applyNumberFormat="1" applyFont="1" applyBorder="1" applyAlignment="1" applyProtection="1">
      <alignment horizontal="right" vertical="center" wrapText="1" indent="1"/>
      <protection locked="0"/>
    </xf>
    <xf numFmtId="0" fontId="12" fillId="2" borderId="3" xfId="0" applyFont="1" applyFill="1" applyBorder="1" applyAlignment="1" applyProtection="1">
      <alignment horizontal="right" vertical="center" wrapText="1" indent="1"/>
    </xf>
    <xf numFmtId="0" fontId="12" fillId="2" borderId="4" xfId="0" applyFont="1" applyFill="1" applyBorder="1" applyAlignment="1" applyProtection="1">
      <alignment horizontal="right" vertical="center" wrapText="1" indent="1"/>
    </xf>
    <xf numFmtId="164" fontId="17" fillId="7" borderId="3" xfId="0" applyNumberFormat="1" applyFont="1" applyFill="1" applyBorder="1" applyAlignment="1" applyProtection="1">
      <alignment horizontal="right" vertical="center" wrapText="1" indent="1"/>
    </xf>
    <xf numFmtId="164" fontId="17" fillId="7" borderId="4" xfId="0" applyNumberFormat="1" applyFont="1" applyFill="1" applyBorder="1" applyAlignment="1" applyProtection="1">
      <alignment horizontal="right" vertical="center" wrapText="1" indent="1"/>
    </xf>
    <xf numFmtId="0" fontId="16" fillId="0" borderId="1" xfId="0" applyFont="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6" fillId="0" borderId="3" xfId="0" applyFont="1" applyBorder="1" applyAlignment="1" applyProtection="1">
      <alignment horizontal="right" vertical="center" wrapText="1" indent="1"/>
      <protection locked="0"/>
    </xf>
    <xf numFmtId="0" fontId="16" fillId="0" borderId="4" xfId="0" applyFont="1" applyBorder="1" applyAlignment="1" applyProtection="1">
      <alignment horizontal="right" vertical="center" wrapText="1" indent="1"/>
      <protection locked="0"/>
    </xf>
    <xf numFmtId="0" fontId="15" fillId="4" borderId="1" xfId="0" applyFont="1" applyFill="1" applyBorder="1" applyAlignment="1" applyProtection="1">
      <alignment horizontal="left" vertical="center" wrapText="1" indent="1"/>
    </xf>
    <xf numFmtId="0" fontId="18" fillId="4" borderId="1" xfId="0" applyFont="1" applyFill="1" applyBorder="1" applyAlignment="1" applyProtection="1">
      <alignment horizontal="right" wrapText="1" indent="1"/>
    </xf>
    <xf numFmtId="0" fontId="16" fillId="0" borderId="1" xfId="0" applyFont="1" applyBorder="1" applyAlignment="1" applyProtection="1">
      <alignment vertical="center" wrapText="1"/>
    </xf>
    <xf numFmtId="0" fontId="18" fillId="4" borderId="1" xfId="0" applyFont="1" applyFill="1" applyBorder="1" applyAlignment="1" applyProtection="1">
      <alignment horizontal="right" vertical="center" wrapText="1" indent="1"/>
    </xf>
    <xf numFmtId="0" fontId="0" fillId="0" borderId="0" xfId="0" applyFont="1" applyFill="1" applyAlignment="1" applyProtection="1"/>
    <xf numFmtId="0" fontId="21" fillId="3" borderId="5" xfId="0" applyFont="1" applyFill="1" applyBorder="1" applyAlignment="1" applyProtection="1">
      <alignment horizontal="center" vertical="center" wrapText="1"/>
    </xf>
    <xf numFmtId="0" fontId="21" fillId="3" borderId="6" xfId="0" applyFont="1" applyFill="1" applyBorder="1" applyAlignment="1" applyProtection="1">
      <alignment horizontal="center" vertical="center" wrapText="1"/>
    </xf>
    <xf numFmtId="0" fontId="21" fillId="3" borderId="13"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0" xfId="0" applyFont="1" applyFill="1" applyBorder="1" applyAlignment="1" applyProtection="1">
      <alignment horizontal="center" vertical="center" wrapText="1"/>
    </xf>
    <xf numFmtId="0" fontId="21" fillId="3" borderId="11" xfId="0" applyFont="1" applyFill="1" applyBorder="1" applyAlignment="1" applyProtection="1">
      <alignment horizontal="center" vertical="center" wrapText="1"/>
    </xf>
    <xf numFmtId="0" fontId="20" fillId="0" borderId="1" xfId="0" applyFont="1" applyBorder="1" applyAlignment="1" applyProtection="1">
      <alignment vertical="center" wrapText="1"/>
    </xf>
    <xf numFmtId="0" fontId="20" fillId="0" borderId="3" xfId="0" applyFont="1" applyBorder="1" applyAlignment="1" applyProtection="1">
      <alignment vertical="center" wrapText="1"/>
    </xf>
    <xf numFmtId="0" fontId="20" fillId="0" borderId="2" xfId="0" applyFont="1" applyBorder="1" applyAlignment="1" applyProtection="1">
      <alignment vertical="center" wrapText="1"/>
    </xf>
    <xf numFmtId="0" fontId="20" fillId="0" borderId="4" xfId="0" applyFont="1" applyBorder="1" applyAlignment="1" applyProtection="1">
      <alignment vertical="center" wrapText="1"/>
    </xf>
    <xf numFmtId="0" fontId="39" fillId="2" borderId="7" xfId="1" applyFont="1" applyFill="1" applyBorder="1" applyAlignment="1" applyProtection="1">
      <alignment horizontal="left" vertical="top" wrapText="1" indent="2"/>
    </xf>
    <xf numFmtId="0" fontId="39" fillId="2" borderId="0" xfId="1" applyFont="1" applyFill="1" applyBorder="1" applyAlignment="1" applyProtection="1">
      <alignment horizontal="left" vertical="top" wrapText="1" indent="2"/>
    </xf>
    <xf numFmtId="0" fontId="39" fillId="2" borderId="8" xfId="1" applyFont="1" applyFill="1" applyBorder="1" applyAlignment="1" applyProtection="1">
      <alignment horizontal="left" vertical="top" wrapText="1" indent="2"/>
    </xf>
  </cellXfs>
  <cellStyles count="6">
    <cellStyle name="Currency" xfId="3" builtinId="4"/>
    <cellStyle name="Hyperlink" xfId="5" builtinId="8"/>
    <cellStyle name="Normal" xfId="0" builtinId="0"/>
    <cellStyle name="Normal 2" xfId="1" xr:uid="{00000000-0005-0000-0000-000003000000}"/>
    <cellStyle name="Normal 3" xfId="2" xr:uid="{00000000-0005-0000-0000-000004000000}"/>
    <cellStyle name="Normal 3 2" xfId="4" xr:uid="{00000000-0005-0000-0000-000005000000}"/>
  </cellStyles>
  <dxfs count="0"/>
  <tableStyles count="0" defaultTableStyle="TableStyleMedium2" defaultPivotStyle="PivotStyleLight16"/>
  <colors>
    <mruColors>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1047750</xdr:colOff>
          <xdr:row>82</xdr:row>
          <xdr:rowOff>31750</xdr:rowOff>
        </xdr:from>
        <xdr:to>
          <xdr:col>7</xdr:col>
          <xdr:colOff>1193800</xdr:colOff>
          <xdr:row>83</xdr:row>
          <xdr:rowOff>0</xdr:rowOff>
        </xdr:to>
        <xdr:sp macro="" textlink="">
          <xdr:nvSpPr>
            <xdr:cNvPr id="5124" name="CheckBox1" descr="Yes Check box&#10;"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1060450</xdr:colOff>
          <xdr:row>82</xdr:row>
          <xdr:rowOff>31750</xdr:rowOff>
        </xdr:from>
        <xdr:to>
          <xdr:col>6</xdr:col>
          <xdr:colOff>1200150</xdr:colOff>
          <xdr:row>83</xdr:row>
          <xdr:rowOff>0</xdr:rowOff>
        </xdr:to>
        <xdr:sp macro="" textlink="">
          <xdr:nvSpPr>
            <xdr:cNvPr id="5125" name="CheckBox2" descr="no check box"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495300</xdr:colOff>
      <xdr:row>0</xdr:row>
      <xdr:rowOff>57150</xdr:rowOff>
    </xdr:from>
    <xdr:to>
      <xdr:col>8</xdr:col>
      <xdr:colOff>25450</xdr:colOff>
      <xdr:row>7</xdr:row>
      <xdr:rowOff>161925</xdr:rowOff>
    </xdr:to>
    <xdr:pic>
      <xdr:nvPicPr>
        <xdr:cNvPr id="4" name="Picture 3" descr="logo bw">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100000">
                      <a14:foregroundMark x1="49515" y1="5425" x2="49971" y2="96516"/>
                      <a14:foregroundMark x1="49743" y1="51114" x2="96002" y2="50885"/>
                      <a14:foregroundMark x1="49286" y1="50600" x2="3255" y2="52199"/>
                      <a14:foregroundMark x1="3484" y1="52199" x2="7767" y2="70417"/>
                      <a14:foregroundMark x1="7767" y1="71216" x2="17647" y2="84409"/>
                      <a14:foregroundMark x1="18332" y1="84923" x2="32953" y2="94175"/>
                      <a14:foregroundMark x1="32724" y1="94689" x2="49971" y2="96288"/>
                      <a14:foregroundMark x1="49743" y1="97316" x2="66533" y2="93889"/>
                      <a14:foregroundMark x1="66933" y1="94175" x2="85665" y2="80183"/>
                      <a14:foregroundMark x1="85665" y1="80183" x2="94917" y2="51114"/>
                      <a14:foregroundMark x1="91034" y1="66990" x2="92576" y2="66990"/>
                      <a14:foregroundMark x1="87379" y1="76471" x2="92119" y2="66419"/>
                      <a14:foregroundMark x1="91719" y1="67504" x2="95146" y2="50885"/>
                      <a14:foregroundMark x1="89149" y1="52427" x2="78812" y2="79669"/>
                      <a14:foregroundMark x1="77270" y1="80697" x2="50371" y2="90463"/>
                      <a14:foregroundMark x1="50143" y1="89663" x2="22616" y2="79669"/>
                      <a14:foregroundMark x1="22844" y1="79897" x2="12507" y2="51913"/>
                      <a14:foregroundMark x1="22387" y1="80183" x2="42204" y2="95488"/>
                      <a14:foregroundMark x1="31868" y1="88350" x2="49115" y2="88864"/>
                      <a14:foregroundMark x1="21987" y1="79897" x2="5825" y2="60651"/>
                      <a14:foregroundMark x1="17875" y1="65620" x2="4112" y2="52427"/>
                      <a14:foregroundMark x1="49743" y1="51913" x2="17476" y2="65620"/>
                      <a14:foregroundMark x1="3655" y1="52998" x2="7139" y2="33981"/>
                      <a14:foregroundMark x1="7539" y1="33695" x2="13592" y2="24215"/>
                      <a14:foregroundMark x1="13364" y1="24443" x2="23073" y2="14963"/>
                      <a14:foregroundMark x1="23073" y1="14963" x2="34038" y2="8338"/>
                      <a14:foregroundMark x1="34266" y1="8852" x2="48658" y2="5197"/>
                      <a14:foregroundMark x1="40891" y1="8110" x2="39634" y2="51628"/>
                      <a14:foregroundMark x1="27984" y1="12564" x2="27127" y2="51114"/>
                      <a14:foregroundMark x1="18332" y1="20731" x2="17019" y2="50314"/>
                      <a14:foregroundMark x1="10337" y1="30268" x2="10337" y2="49800"/>
                      <a14:foregroundMark x1="9937" y1="35808" x2="49515" y2="25757"/>
                      <a14:foregroundMark x1="27584" y1="19989" x2="49515" y2="10965"/>
                      <a14:foregroundMark x1="95146" y1="51114" x2="92347" y2="35808"/>
                      <a14:foregroundMark x1="91719" y1="36094" x2="84580" y2="21531"/>
                      <a14:foregroundMark x1="84180" y1="22102" x2="72987" y2="11251"/>
                      <a14:foregroundMark x1="72359" y1="10965" x2="49515" y2="4911"/>
                      <a14:foregroundMark x1="61165" y1="9138" x2="59395" y2="50086"/>
                      <a14:foregroundMark x1="72987" y1="51114" x2="72359" y2="10965"/>
                      <a14:foregroundMark x1="84580" y1="51399" x2="83952" y2="22330"/>
                      <a14:foregroundMark x1="49286" y1="39520" x2="91947" y2="37921"/>
                      <a14:foregroundMark x1="49115" y1="43975" x2="93204" y2="43175"/>
                      <a14:foregroundMark x1="88692" y1="50600" x2="85665" y2="29754"/>
                      <a14:foregroundMark x1="83952" y1="28669" x2="48201" y2="12050"/>
                      <a14:foregroundMark x1="60308" y1="14677" x2="71902" y2="19703"/>
                      <a14:backgroundMark x1="27444" y1="96347" x2="45489" y2="99087"/>
                      <a14:backgroundMark x1="71429" y1="96804" x2="46241" y2="99087"/>
                    </a14:backgroundRemoval>
                  </a14:imgEffect>
                </a14:imgLayer>
              </a14:imgProps>
            </a:ext>
            <a:ext uri="{28A0092B-C50C-407E-A947-70E740481C1C}">
              <a14:useLocalDpi xmlns:a14="http://schemas.microsoft.com/office/drawing/2010/main" val="0"/>
            </a:ext>
          </a:extLst>
        </a:blip>
        <a:srcRect/>
        <a:stretch>
          <a:fillRect/>
        </a:stretch>
      </xdr:blipFill>
      <xdr:spPr bwMode="auto">
        <a:xfrm>
          <a:off x="9848850" y="57150"/>
          <a:ext cx="1301800"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914400</xdr:colOff>
      <xdr:row>0</xdr:row>
      <xdr:rowOff>180975</xdr:rowOff>
    </xdr:from>
    <xdr:to>
      <xdr:col>9</xdr:col>
      <xdr:colOff>1025575</xdr:colOff>
      <xdr:row>7</xdr:row>
      <xdr:rowOff>285750</xdr:rowOff>
    </xdr:to>
    <xdr:pic>
      <xdr:nvPicPr>
        <xdr:cNvPr id="4" name="Picture 3" descr="logo bw">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100000">
                      <a14:foregroundMark x1="49515" y1="5425" x2="49971" y2="96516"/>
                      <a14:foregroundMark x1="49743" y1="51114" x2="96002" y2="50885"/>
                      <a14:foregroundMark x1="49286" y1="50600" x2="3255" y2="52199"/>
                      <a14:foregroundMark x1="3484" y1="52199" x2="7767" y2="70417"/>
                      <a14:foregroundMark x1="7767" y1="71216" x2="17647" y2="84409"/>
                      <a14:foregroundMark x1="18332" y1="84923" x2="32953" y2="94175"/>
                      <a14:foregroundMark x1="32724" y1="94689" x2="49971" y2="96288"/>
                      <a14:foregroundMark x1="49743" y1="97316" x2="66533" y2="93889"/>
                      <a14:foregroundMark x1="66933" y1="94175" x2="85665" y2="80183"/>
                      <a14:foregroundMark x1="85665" y1="80183" x2="94917" y2="51114"/>
                      <a14:foregroundMark x1="91034" y1="66990" x2="92576" y2="66990"/>
                      <a14:foregroundMark x1="87379" y1="76471" x2="92119" y2="66419"/>
                      <a14:foregroundMark x1="91719" y1="67504" x2="95146" y2="50885"/>
                      <a14:foregroundMark x1="89149" y1="52427" x2="78812" y2="79669"/>
                      <a14:foregroundMark x1="77270" y1="80697" x2="50371" y2="90463"/>
                      <a14:foregroundMark x1="50143" y1="89663" x2="22616" y2="79669"/>
                      <a14:foregroundMark x1="22844" y1="79897" x2="12507" y2="51913"/>
                      <a14:foregroundMark x1="22387" y1="80183" x2="42204" y2="95488"/>
                      <a14:foregroundMark x1="31868" y1="88350" x2="49115" y2="88864"/>
                      <a14:foregroundMark x1="21987" y1="79897" x2="5825" y2="60651"/>
                      <a14:foregroundMark x1="17875" y1="65620" x2="4112" y2="52427"/>
                      <a14:foregroundMark x1="49743" y1="51913" x2="17476" y2="65620"/>
                      <a14:foregroundMark x1="3655" y1="52998" x2="7139" y2="33981"/>
                      <a14:foregroundMark x1="7539" y1="33695" x2="13592" y2="24215"/>
                      <a14:foregroundMark x1="13364" y1="24443" x2="23073" y2="14963"/>
                      <a14:foregroundMark x1="23073" y1="14963" x2="34038" y2="8338"/>
                      <a14:foregroundMark x1="34266" y1="8852" x2="48658" y2="5197"/>
                      <a14:foregroundMark x1="40891" y1="8110" x2="39634" y2="51628"/>
                      <a14:foregroundMark x1="27984" y1="12564" x2="27127" y2="51114"/>
                      <a14:foregroundMark x1="18332" y1="20731" x2="17019" y2="50314"/>
                      <a14:foregroundMark x1="10337" y1="30268" x2="10337" y2="49800"/>
                      <a14:foregroundMark x1="9937" y1="35808" x2="49515" y2="25757"/>
                      <a14:foregroundMark x1="27584" y1="19989" x2="49515" y2="10965"/>
                      <a14:foregroundMark x1="95146" y1="51114" x2="92347" y2="35808"/>
                      <a14:foregroundMark x1="91719" y1="36094" x2="84580" y2="21531"/>
                      <a14:foregroundMark x1="84180" y1="22102" x2="72987" y2="11251"/>
                      <a14:foregroundMark x1="72359" y1="10965" x2="49515" y2="4911"/>
                      <a14:foregroundMark x1="61165" y1="9138" x2="59395" y2="50086"/>
                      <a14:foregroundMark x1="72987" y1="51114" x2="72359" y2="10965"/>
                      <a14:foregroundMark x1="84580" y1="51399" x2="83952" y2="22330"/>
                      <a14:foregroundMark x1="49286" y1="39520" x2="91947" y2="37921"/>
                      <a14:foregroundMark x1="49115" y1="43975" x2="93204" y2="43175"/>
                      <a14:foregroundMark x1="88692" y1="50600" x2="85665" y2="29754"/>
                      <a14:foregroundMark x1="83952" y1="28669" x2="48201" y2="12050"/>
                      <a14:foregroundMark x1="60308" y1="14677" x2="71902" y2="19703"/>
                      <a14:backgroundMark x1="27444" y1="96347" x2="45489" y2="99087"/>
                      <a14:backgroundMark x1="71429" y1="96804" x2="46241" y2="99087"/>
                    </a14:backgroundRemoval>
                  </a14:imgEffect>
                </a14:imgLayer>
              </a14:imgProps>
            </a:ext>
            <a:ext uri="{28A0092B-C50C-407E-A947-70E740481C1C}">
              <a14:useLocalDpi xmlns:a14="http://schemas.microsoft.com/office/drawing/2010/main" val="0"/>
            </a:ext>
          </a:extLst>
        </a:blip>
        <a:srcRect/>
        <a:stretch>
          <a:fillRect/>
        </a:stretch>
      </xdr:blipFill>
      <xdr:spPr bwMode="auto">
        <a:xfrm>
          <a:off x="9801225" y="180975"/>
          <a:ext cx="142562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385282</xdr:colOff>
      <xdr:row>0</xdr:row>
      <xdr:rowOff>161925</xdr:rowOff>
    </xdr:from>
    <xdr:to>
      <xdr:col>10</xdr:col>
      <xdr:colOff>854126</xdr:colOff>
      <xdr:row>7</xdr:row>
      <xdr:rowOff>190500</xdr:rowOff>
    </xdr:to>
    <xdr:pic>
      <xdr:nvPicPr>
        <xdr:cNvPr id="4" name="Picture 3" descr="logo bw">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100000">
                      <a14:foregroundMark x1="49515" y1="5425" x2="49971" y2="96516"/>
                      <a14:foregroundMark x1="49743" y1="51114" x2="96002" y2="50885"/>
                      <a14:foregroundMark x1="49286" y1="50600" x2="3255" y2="52199"/>
                      <a14:foregroundMark x1="3484" y1="52199" x2="7767" y2="70417"/>
                      <a14:foregroundMark x1="7767" y1="71216" x2="17647" y2="84409"/>
                      <a14:foregroundMark x1="18332" y1="84923" x2="32953" y2="94175"/>
                      <a14:foregroundMark x1="32724" y1="94689" x2="49971" y2="96288"/>
                      <a14:foregroundMark x1="49743" y1="97316" x2="66533" y2="93889"/>
                      <a14:foregroundMark x1="66933" y1="94175" x2="85665" y2="80183"/>
                      <a14:foregroundMark x1="85665" y1="80183" x2="94917" y2="51114"/>
                      <a14:foregroundMark x1="91034" y1="66990" x2="92576" y2="66990"/>
                      <a14:foregroundMark x1="87379" y1="76471" x2="92119" y2="66419"/>
                      <a14:foregroundMark x1="91719" y1="67504" x2="95146" y2="50885"/>
                      <a14:foregroundMark x1="89149" y1="52427" x2="78812" y2="79669"/>
                      <a14:foregroundMark x1="77270" y1="80697" x2="50371" y2="90463"/>
                      <a14:foregroundMark x1="50143" y1="89663" x2="22616" y2="79669"/>
                      <a14:foregroundMark x1="22844" y1="79897" x2="12507" y2="51913"/>
                      <a14:foregroundMark x1="22387" y1="80183" x2="42204" y2="95488"/>
                      <a14:foregroundMark x1="31868" y1="88350" x2="49115" y2="88864"/>
                      <a14:foregroundMark x1="21987" y1="79897" x2="5825" y2="60651"/>
                      <a14:foregroundMark x1="17875" y1="65620" x2="4112" y2="52427"/>
                      <a14:foregroundMark x1="49743" y1="51913" x2="17476" y2="65620"/>
                      <a14:foregroundMark x1="3655" y1="52998" x2="7139" y2="33981"/>
                      <a14:foregroundMark x1="7539" y1="33695" x2="13592" y2="24215"/>
                      <a14:foregroundMark x1="13364" y1="24443" x2="23073" y2="14963"/>
                      <a14:foregroundMark x1="23073" y1="14963" x2="34038" y2="8338"/>
                      <a14:foregroundMark x1="34266" y1="8852" x2="48658" y2="5197"/>
                      <a14:foregroundMark x1="40891" y1="8110" x2="39634" y2="51628"/>
                      <a14:foregroundMark x1="27984" y1="12564" x2="27127" y2="51114"/>
                      <a14:foregroundMark x1="18332" y1="20731" x2="17019" y2="50314"/>
                      <a14:foregroundMark x1="10337" y1="30268" x2="10337" y2="49800"/>
                      <a14:foregroundMark x1="9937" y1="35808" x2="49515" y2="25757"/>
                      <a14:foregroundMark x1="27584" y1="19989" x2="49515" y2="10965"/>
                      <a14:foregroundMark x1="95146" y1="51114" x2="92347" y2="35808"/>
                      <a14:foregroundMark x1="91719" y1="36094" x2="84580" y2="21531"/>
                      <a14:foregroundMark x1="84180" y1="22102" x2="72987" y2="11251"/>
                      <a14:foregroundMark x1="72359" y1="10965" x2="49515" y2="4911"/>
                      <a14:foregroundMark x1="61165" y1="9138" x2="59395" y2="50086"/>
                      <a14:foregroundMark x1="72987" y1="51114" x2="72359" y2="10965"/>
                      <a14:foregroundMark x1="84580" y1="51399" x2="83952" y2="22330"/>
                      <a14:foregroundMark x1="49286" y1="39520" x2="91947" y2="37921"/>
                      <a14:foregroundMark x1="49115" y1="43975" x2="93204" y2="43175"/>
                      <a14:foregroundMark x1="88692" y1="50600" x2="85665" y2="29754"/>
                      <a14:foregroundMark x1="83952" y1="28669" x2="48201" y2="12050"/>
                      <a14:foregroundMark x1="60308" y1="14677" x2="71902" y2="19703"/>
                      <a14:backgroundMark x1="27444" y1="96347" x2="45489" y2="99087"/>
                      <a14:backgroundMark x1="71429" y1="96804" x2="46241" y2="99087"/>
                    </a14:backgroundRemoval>
                  </a14:imgEffect>
                </a14:imgLayer>
              </a14:imgProps>
            </a:ext>
            <a:ext uri="{28A0092B-C50C-407E-A947-70E740481C1C}">
              <a14:useLocalDpi xmlns:a14="http://schemas.microsoft.com/office/drawing/2010/main" val="0"/>
            </a:ext>
          </a:extLst>
        </a:blip>
        <a:srcRect/>
        <a:stretch>
          <a:fillRect/>
        </a:stretch>
      </xdr:blipFill>
      <xdr:spPr bwMode="auto">
        <a:xfrm>
          <a:off x="10135029" y="161925"/>
          <a:ext cx="1421344" cy="1377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K84"/>
  <sheetViews>
    <sheetView tabSelected="1" showRuler="0" topLeftCell="A10" zoomScaleNormal="100" zoomScaleSheetLayoutView="100" zoomScalePageLayoutView="85" workbookViewId="0">
      <selection activeCell="A29" sqref="A29:I29"/>
    </sheetView>
  </sheetViews>
  <sheetFormatPr defaultColWidth="8.81640625" defaultRowHeight="12.5" x14ac:dyDescent="0.25"/>
  <cols>
    <col min="1" max="1" width="3.7265625" style="4" customWidth="1"/>
    <col min="2" max="2" width="18.7265625" style="3" customWidth="1"/>
    <col min="3" max="3" width="8.1796875" style="3" customWidth="1"/>
    <col min="4" max="4" width="31.81640625" style="3" customWidth="1"/>
    <col min="5" max="5" width="25" style="3" customWidth="1"/>
    <col min="6" max="6" width="26.54296875" style="3" customWidth="1"/>
    <col min="7" max="7" width="26.26953125" style="2" bestFit="1" customWidth="1"/>
    <col min="8" max="8" width="26.54296875" style="4" customWidth="1"/>
    <col min="9" max="9" width="3.7265625" style="4" customWidth="1"/>
    <col min="10" max="16384" width="8.81640625" style="4"/>
  </cols>
  <sheetData>
    <row r="1" spans="1:11" x14ac:dyDescent="0.25">
      <c r="A1" s="149" t="s">
        <v>0</v>
      </c>
      <c r="B1" s="150"/>
      <c r="C1" s="150"/>
      <c r="D1" s="150"/>
      <c r="E1" s="150"/>
      <c r="F1" s="150"/>
      <c r="G1" s="150"/>
      <c r="H1" s="150"/>
      <c r="I1" s="151"/>
    </row>
    <row r="2" spans="1:11" x14ac:dyDescent="0.25">
      <c r="A2" s="146" t="s">
        <v>73</v>
      </c>
      <c r="B2" s="147"/>
      <c r="C2" s="147"/>
      <c r="D2" s="147"/>
      <c r="E2" s="147"/>
      <c r="F2" s="147"/>
      <c r="G2" s="147"/>
      <c r="H2" s="147"/>
      <c r="I2" s="148"/>
    </row>
    <row r="3" spans="1:11" x14ac:dyDescent="0.25">
      <c r="A3" s="146" t="s">
        <v>70</v>
      </c>
      <c r="B3" s="147"/>
      <c r="C3" s="147"/>
      <c r="D3" s="147"/>
      <c r="E3" s="147"/>
      <c r="F3" s="147"/>
      <c r="G3" s="147"/>
      <c r="H3" s="147"/>
      <c r="I3" s="148"/>
    </row>
    <row r="4" spans="1:11" x14ac:dyDescent="0.25">
      <c r="A4" s="146" t="s">
        <v>66</v>
      </c>
      <c r="B4" s="147"/>
      <c r="C4" s="147"/>
      <c r="D4" s="147"/>
      <c r="E4" s="147"/>
      <c r="F4" s="147"/>
      <c r="G4" s="147"/>
      <c r="H4" s="147"/>
      <c r="I4" s="148"/>
    </row>
    <row r="5" spans="1:11" x14ac:dyDescent="0.25">
      <c r="A5" s="146" t="s">
        <v>67</v>
      </c>
      <c r="B5" s="147"/>
      <c r="C5" s="147"/>
      <c r="D5" s="147"/>
      <c r="E5" s="147"/>
      <c r="F5" s="147"/>
      <c r="G5" s="147"/>
      <c r="H5" s="147"/>
      <c r="I5" s="148"/>
    </row>
    <row r="6" spans="1:11" x14ac:dyDescent="0.25">
      <c r="A6" s="146" t="s">
        <v>68</v>
      </c>
      <c r="B6" s="147"/>
      <c r="C6" s="147"/>
      <c r="D6" s="147"/>
      <c r="E6" s="147"/>
      <c r="F6" s="147"/>
      <c r="G6" s="147"/>
      <c r="H6" s="147"/>
      <c r="I6" s="148"/>
    </row>
    <row r="7" spans="1:11" x14ac:dyDescent="0.25">
      <c r="A7" s="160"/>
      <c r="B7" s="161"/>
      <c r="C7" s="161"/>
      <c r="D7" s="161"/>
      <c r="E7" s="161"/>
      <c r="F7" s="161"/>
      <c r="G7" s="161"/>
      <c r="H7" s="161"/>
      <c r="I7" s="162"/>
    </row>
    <row r="8" spans="1:11" ht="30" x14ac:dyDescent="0.6">
      <c r="A8" s="157" t="s">
        <v>76</v>
      </c>
      <c r="B8" s="158"/>
      <c r="C8" s="158"/>
      <c r="D8" s="158"/>
      <c r="E8" s="158"/>
      <c r="F8" s="158"/>
      <c r="G8" s="158"/>
      <c r="H8" s="158"/>
      <c r="I8" s="159"/>
    </row>
    <row r="9" spans="1:11" ht="22.5" x14ac:dyDescent="0.25">
      <c r="A9" s="154" t="s">
        <v>74</v>
      </c>
      <c r="B9" s="155"/>
      <c r="C9" s="155"/>
      <c r="D9" s="155"/>
      <c r="E9" s="155"/>
      <c r="F9" s="155"/>
      <c r="G9" s="155"/>
      <c r="H9" s="155"/>
      <c r="I9" s="156"/>
    </row>
    <row r="10" spans="1:11" ht="14.25" customHeight="1" x14ac:dyDescent="0.25">
      <c r="A10" s="166" t="s">
        <v>78</v>
      </c>
      <c r="B10" s="167"/>
      <c r="C10" s="167"/>
      <c r="D10" s="167"/>
      <c r="E10" s="167"/>
      <c r="F10" s="167"/>
      <c r="G10" s="167"/>
      <c r="H10" s="167"/>
      <c r="I10" s="168"/>
    </row>
    <row r="11" spans="1:11" ht="15" customHeight="1" x14ac:dyDescent="0.25">
      <c r="A11" s="169"/>
      <c r="B11" s="170"/>
      <c r="C11" s="170"/>
      <c r="D11" s="170"/>
      <c r="E11" s="170"/>
      <c r="F11" s="170"/>
      <c r="G11" s="170"/>
      <c r="H11" s="170"/>
      <c r="I11" s="171"/>
    </row>
    <row r="12" spans="1:11" ht="30" x14ac:dyDescent="0.25">
      <c r="A12" s="163" t="s">
        <v>75</v>
      </c>
      <c r="B12" s="164"/>
      <c r="C12" s="164"/>
      <c r="D12" s="164"/>
      <c r="E12" s="164"/>
      <c r="F12" s="164"/>
      <c r="G12" s="164"/>
      <c r="H12" s="164"/>
      <c r="I12" s="165"/>
    </row>
    <row r="13" spans="1:11" s="66" customFormat="1" ht="15.5" x14ac:dyDescent="0.35">
      <c r="A13" s="65"/>
      <c r="B13" s="65"/>
      <c r="C13" s="65"/>
      <c r="D13" s="65"/>
      <c r="E13" s="65"/>
      <c r="F13" s="65"/>
      <c r="G13" s="65"/>
      <c r="H13" s="65"/>
      <c r="I13" s="65"/>
      <c r="J13" s="4"/>
      <c r="K13" s="4"/>
    </row>
    <row r="14" spans="1:11" ht="6.75" customHeight="1" x14ac:dyDescent="0.25">
      <c r="A14" s="84"/>
      <c r="B14" s="85"/>
      <c r="C14" s="85"/>
      <c r="D14" s="85"/>
      <c r="E14" s="85"/>
      <c r="F14" s="85"/>
      <c r="G14" s="85"/>
      <c r="H14" s="85"/>
      <c r="I14" s="86"/>
    </row>
    <row r="15" spans="1:11" ht="14" x14ac:dyDescent="0.3">
      <c r="A15" s="82"/>
      <c r="B15" s="78"/>
      <c r="C15" s="78"/>
      <c r="D15" s="64"/>
      <c r="E15" s="64"/>
      <c r="F15" s="59" t="s">
        <v>1</v>
      </c>
      <c r="G15" s="129"/>
      <c r="H15" s="130"/>
      <c r="I15" s="63"/>
    </row>
    <row r="16" spans="1:11" ht="6.75" customHeight="1" x14ac:dyDescent="0.3">
      <c r="A16" s="82"/>
      <c r="B16" s="62"/>
      <c r="C16" s="62"/>
      <c r="D16" s="62"/>
      <c r="E16" s="62"/>
      <c r="F16" s="62"/>
      <c r="G16" s="60"/>
      <c r="H16" s="61"/>
      <c r="I16" s="63"/>
    </row>
    <row r="17" spans="1:9" s="6" customFormat="1" ht="15" x14ac:dyDescent="0.3">
      <c r="A17" s="82"/>
      <c r="B17" s="145" t="s">
        <v>2</v>
      </c>
      <c r="C17" s="145"/>
      <c r="F17" s="58" t="s">
        <v>3</v>
      </c>
      <c r="G17" s="127"/>
      <c r="H17" s="128"/>
      <c r="I17" s="63"/>
    </row>
    <row r="18" spans="1:9" s="6" customFormat="1" ht="15" x14ac:dyDescent="0.3">
      <c r="A18" s="82"/>
      <c r="B18" s="145" t="s">
        <v>4</v>
      </c>
      <c r="C18" s="145"/>
      <c r="D18" s="127"/>
      <c r="E18" s="128"/>
      <c r="F18" s="58" t="s">
        <v>5</v>
      </c>
      <c r="G18" s="143"/>
      <c r="H18" s="144"/>
      <c r="I18" s="63"/>
    </row>
    <row r="19" spans="1:9" s="6" customFormat="1" ht="14" x14ac:dyDescent="0.3">
      <c r="A19" s="82"/>
      <c r="B19" s="145" t="s">
        <v>6</v>
      </c>
      <c r="C19" s="145"/>
      <c r="D19" s="143"/>
      <c r="E19" s="144"/>
      <c r="F19" s="58" t="s">
        <v>7</v>
      </c>
      <c r="G19" s="143"/>
      <c r="H19" s="144"/>
      <c r="I19" s="63"/>
    </row>
    <row r="20" spans="1:9" s="6" customFormat="1" ht="14.5" x14ac:dyDescent="0.3">
      <c r="A20" s="82"/>
      <c r="B20" s="145" t="s">
        <v>8</v>
      </c>
      <c r="C20" s="145"/>
      <c r="D20" s="143"/>
      <c r="E20" s="144"/>
      <c r="F20" s="59" t="s">
        <v>9</v>
      </c>
      <c r="G20" s="173"/>
      <c r="H20" s="144"/>
      <c r="I20" s="63"/>
    </row>
    <row r="21" spans="1:9" s="6" customFormat="1" ht="14" x14ac:dyDescent="0.3">
      <c r="A21" s="82"/>
      <c r="B21" s="174" t="s">
        <v>10</v>
      </c>
      <c r="C21" s="174"/>
      <c r="D21" s="152"/>
      <c r="E21" s="153"/>
      <c r="F21" s="59" t="s">
        <v>11</v>
      </c>
      <c r="G21" s="152"/>
      <c r="H21" s="153"/>
      <c r="I21" s="63"/>
    </row>
    <row r="22" spans="1:9" s="6" customFormat="1" ht="6.75" customHeight="1" x14ac:dyDescent="0.25">
      <c r="A22" s="131"/>
      <c r="B22" s="132"/>
      <c r="C22" s="132"/>
      <c r="D22" s="132"/>
      <c r="E22" s="132"/>
      <c r="F22" s="132"/>
      <c r="G22" s="132"/>
      <c r="H22" s="132"/>
      <c r="I22" s="133"/>
    </row>
    <row r="23" spans="1:9" s="6" customFormat="1" x14ac:dyDescent="0.25">
      <c r="A23" s="67"/>
      <c r="B23" s="67"/>
      <c r="C23" s="67"/>
      <c r="D23" s="67"/>
      <c r="E23" s="67"/>
      <c r="F23" s="67"/>
      <c r="G23" s="67"/>
      <c r="H23" s="67"/>
      <c r="I23" s="67"/>
    </row>
    <row r="24" spans="1:9" s="6" customFormat="1" ht="14" x14ac:dyDescent="0.25">
      <c r="A24" s="142" t="s">
        <v>12</v>
      </c>
      <c r="B24" s="142"/>
      <c r="C24" s="142"/>
      <c r="D24" s="142"/>
      <c r="E24" s="142"/>
      <c r="F24" s="142"/>
      <c r="G24" s="142"/>
      <c r="H24" s="142"/>
      <c r="I24" s="142"/>
    </row>
    <row r="25" spans="1:9" x14ac:dyDescent="0.25">
      <c r="A25" s="5"/>
      <c r="B25" s="5"/>
      <c r="C25" s="5"/>
      <c r="D25" s="5"/>
      <c r="E25" s="5"/>
      <c r="F25" s="5"/>
      <c r="G25" s="5"/>
      <c r="H25" s="5"/>
      <c r="I25" s="5"/>
    </row>
    <row r="26" spans="1:9" x14ac:dyDescent="0.25">
      <c r="A26" s="84"/>
      <c r="B26" s="139" t="s">
        <v>13</v>
      </c>
      <c r="C26" s="137"/>
      <c r="D26" s="137"/>
      <c r="E26" s="137"/>
      <c r="F26" s="139" t="s">
        <v>14</v>
      </c>
      <c r="G26" s="137" t="s">
        <v>15</v>
      </c>
      <c r="H26" s="135" t="s">
        <v>16</v>
      </c>
      <c r="I26" s="86"/>
    </row>
    <row r="27" spans="1:9" ht="15.75" customHeight="1" x14ac:dyDescent="0.25">
      <c r="A27" s="141"/>
      <c r="B27" s="140"/>
      <c r="C27" s="138"/>
      <c r="D27" s="138"/>
      <c r="E27" s="138"/>
      <c r="F27" s="140"/>
      <c r="G27" s="138"/>
      <c r="H27" s="136"/>
      <c r="I27" s="134"/>
    </row>
    <row r="28" spans="1:9" ht="12.75" customHeight="1" x14ac:dyDescent="0.25">
      <c r="A28" s="141"/>
      <c r="B28" s="140"/>
      <c r="C28" s="138"/>
      <c r="D28" s="138"/>
      <c r="E28" s="138"/>
      <c r="F28" s="140"/>
      <c r="G28" s="138"/>
      <c r="H28" s="136"/>
      <c r="I28" s="134"/>
    </row>
    <row r="29" spans="1:9" s="1" customFormat="1" x14ac:dyDescent="0.25">
      <c r="A29" s="282" t="s">
        <v>17</v>
      </c>
      <c r="B29" s="283"/>
      <c r="C29" s="283"/>
      <c r="D29" s="283"/>
      <c r="E29" s="283"/>
      <c r="F29" s="283"/>
      <c r="G29" s="283"/>
      <c r="H29" s="283"/>
      <c r="I29" s="284"/>
    </row>
    <row r="30" spans="1:9" ht="17.5" x14ac:dyDescent="0.25">
      <c r="A30" s="82"/>
      <c r="B30" s="118" t="s">
        <v>18</v>
      </c>
      <c r="C30" s="119"/>
      <c r="D30" s="119"/>
      <c r="E30" s="119"/>
      <c r="F30" s="119"/>
      <c r="G30" s="119"/>
      <c r="H30" s="120"/>
      <c r="I30" s="45"/>
    </row>
    <row r="31" spans="1:9" ht="15.5" x14ac:dyDescent="0.25">
      <c r="A31" s="82"/>
      <c r="B31" s="121" t="s">
        <v>19</v>
      </c>
      <c r="C31" s="122"/>
      <c r="D31" s="122"/>
      <c r="E31" s="123"/>
      <c r="F31" s="43"/>
      <c r="G31" s="43"/>
      <c r="H31" s="40">
        <f>'Budget Breakdown'!E28+'Budget Breakdown'!E29</f>
        <v>0</v>
      </c>
      <c r="I31" s="68"/>
    </row>
    <row r="32" spans="1:9" ht="15.5" x14ac:dyDescent="0.25">
      <c r="A32" s="82"/>
      <c r="B32" s="121" t="s">
        <v>72</v>
      </c>
      <c r="C32" s="122"/>
      <c r="D32" s="122"/>
      <c r="E32" s="123"/>
      <c r="F32" s="43"/>
      <c r="G32" s="43"/>
      <c r="H32" s="40">
        <v>0</v>
      </c>
      <c r="I32" s="68"/>
    </row>
    <row r="33" spans="1:9" ht="14" x14ac:dyDescent="0.25">
      <c r="A33" s="82"/>
      <c r="B33" s="109" t="s">
        <v>20</v>
      </c>
      <c r="C33" s="110"/>
      <c r="D33" s="110"/>
      <c r="E33" s="111"/>
      <c r="F33" s="52">
        <f>SUM(F31:F32)</f>
        <v>0</v>
      </c>
      <c r="G33" s="52">
        <f t="shared" ref="G33:H33" si="0">SUM(G31:G32)</f>
        <v>0</v>
      </c>
      <c r="H33" s="52">
        <f t="shared" si="0"/>
        <v>0</v>
      </c>
      <c r="I33" s="39"/>
    </row>
    <row r="34" spans="1:9" ht="11.25" customHeight="1" x14ac:dyDescent="0.25">
      <c r="A34" s="82"/>
      <c r="B34" s="112"/>
      <c r="C34" s="113"/>
      <c r="D34" s="113"/>
      <c r="E34" s="113"/>
      <c r="F34" s="107"/>
      <c r="G34" s="107"/>
      <c r="H34" s="108"/>
      <c r="I34" s="39"/>
    </row>
    <row r="35" spans="1:9" ht="11.25" customHeight="1" x14ac:dyDescent="0.25">
      <c r="A35" s="82"/>
      <c r="B35" s="105"/>
      <c r="C35" s="105"/>
      <c r="D35" s="105"/>
      <c r="E35" s="105"/>
      <c r="F35" s="105"/>
      <c r="G35" s="105"/>
      <c r="H35" s="105"/>
      <c r="I35" s="39"/>
    </row>
    <row r="36" spans="1:9" ht="17.5" x14ac:dyDescent="0.25">
      <c r="A36" s="82"/>
      <c r="B36" s="118" t="s">
        <v>21</v>
      </c>
      <c r="C36" s="119"/>
      <c r="D36" s="119"/>
      <c r="E36" s="119"/>
      <c r="F36" s="119"/>
      <c r="G36" s="119"/>
      <c r="H36" s="120"/>
      <c r="I36" s="45"/>
    </row>
    <row r="37" spans="1:9" ht="15.5" x14ac:dyDescent="0.25">
      <c r="A37" s="82"/>
      <c r="B37" s="121" t="s">
        <v>22</v>
      </c>
      <c r="C37" s="122"/>
      <c r="D37" s="122"/>
      <c r="E37" s="123"/>
      <c r="F37" s="43"/>
      <c r="G37" s="43"/>
      <c r="H37" s="40">
        <f>'Budget Breakdown'!J28+'Budget Breakdown'!J29</f>
        <v>0</v>
      </c>
      <c r="I37" s="68"/>
    </row>
    <row r="38" spans="1:9" ht="15.5" x14ac:dyDescent="0.25">
      <c r="A38" s="82"/>
      <c r="B38" s="121" t="s">
        <v>71</v>
      </c>
      <c r="C38" s="122"/>
      <c r="D38" s="122"/>
      <c r="E38" s="123"/>
      <c r="F38" s="43"/>
      <c r="G38" s="43"/>
      <c r="H38" s="40">
        <v>0</v>
      </c>
      <c r="I38" s="68"/>
    </row>
    <row r="39" spans="1:9" ht="14" x14ac:dyDescent="0.25">
      <c r="A39" s="82"/>
      <c r="B39" s="109" t="s">
        <v>20</v>
      </c>
      <c r="C39" s="110"/>
      <c r="D39" s="110"/>
      <c r="E39" s="111"/>
      <c r="F39" s="52">
        <f>SUM(F37:F38)</f>
        <v>0</v>
      </c>
      <c r="G39" s="52">
        <f t="shared" ref="G39:H39" si="1">SUM(G37:G38)</f>
        <v>0</v>
      </c>
      <c r="H39" s="52">
        <f t="shared" si="1"/>
        <v>0</v>
      </c>
      <c r="I39" s="39"/>
    </row>
    <row r="40" spans="1:9" ht="6" customHeight="1" x14ac:dyDescent="0.25">
      <c r="A40" s="82"/>
      <c r="B40" s="112"/>
      <c r="C40" s="113"/>
      <c r="D40" s="113"/>
      <c r="E40" s="113"/>
      <c r="F40" s="107"/>
      <c r="G40" s="107"/>
      <c r="H40" s="108"/>
      <c r="I40" s="39"/>
    </row>
    <row r="41" spans="1:9" ht="14" x14ac:dyDescent="0.25">
      <c r="A41" s="82"/>
      <c r="B41" s="105"/>
      <c r="C41" s="105"/>
      <c r="D41" s="105"/>
      <c r="E41" s="105"/>
      <c r="F41" s="105"/>
      <c r="G41" s="105"/>
      <c r="H41" s="105"/>
      <c r="I41" s="39"/>
    </row>
    <row r="42" spans="1:9" ht="17.5" x14ac:dyDescent="0.25">
      <c r="A42" s="82"/>
      <c r="B42" s="118" t="s">
        <v>23</v>
      </c>
      <c r="C42" s="119"/>
      <c r="D42" s="119"/>
      <c r="E42" s="119"/>
      <c r="F42" s="119"/>
      <c r="G42" s="119"/>
      <c r="H42" s="120"/>
      <c r="I42" s="45"/>
    </row>
    <row r="43" spans="1:9" ht="34.5" customHeight="1" x14ac:dyDescent="0.25">
      <c r="A43" s="82"/>
      <c r="B43" s="121" t="s">
        <v>24</v>
      </c>
      <c r="C43" s="122"/>
      <c r="D43" s="122"/>
      <c r="E43" s="123"/>
      <c r="F43" s="43"/>
      <c r="H43" s="40">
        <f>'Budget Breakdown'!E35+'Budget Breakdown'!E36</f>
        <v>0</v>
      </c>
      <c r="I43" s="68"/>
    </row>
    <row r="44" spans="1:9" ht="15.75" customHeight="1" x14ac:dyDescent="0.25">
      <c r="A44" s="82"/>
      <c r="B44" s="121" t="s">
        <v>71</v>
      </c>
      <c r="C44" s="122"/>
      <c r="D44" s="122"/>
      <c r="E44" s="123"/>
      <c r="F44" s="43"/>
      <c r="G44" s="43"/>
      <c r="H44" s="40">
        <v>0</v>
      </c>
      <c r="I44" s="68"/>
    </row>
    <row r="45" spans="1:9" ht="14" x14ac:dyDescent="0.25">
      <c r="A45" s="82"/>
      <c r="B45" s="109" t="s">
        <v>20</v>
      </c>
      <c r="C45" s="110"/>
      <c r="D45" s="110"/>
      <c r="E45" s="111"/>
      <c r="F45" s="52">
        <f>SUM(F43:F44)</f>
        <v>0</v>
      </c>
      <c r="G45" s="52">
        <f>SUM(G44:G44)</f>
        <v>0</v>
      </c>
      <c r="H45" s="52">
        <f t="shared" ref="H45" si="2">SUM(H43:H44)</f>
        <v>0</v>
      </c>
      <c r="I45" s="39"/>
    </row>
    <row r="46" spans="1:9" ht="6" customHeight="1" x14ac:dyDescent="0.25">
      <c r="A46" s="82"/>
      <c r="B46" s="112"/>
      <c r="C46" s="113"/>
      <c r="D46" s="113"/>
      <c r="E46" s="113"/>
      <c r="F46" s="107"/>
      <c r="G46" s="107"/>
      <c r="H46" s="108"/>
      <c r="I46" s="39"/>
    </row>
    <row r="47" spans="1:9" ht="14" x14ac:dyDescent="0.25">
      <c r="A47" s="82"/>
      <c r="B47" s="105"/>
      <c r="C47" s="105"/>
      <c r="D47" s="105"/>
      <c r="E47" s="105"/>
      <c r="F47" s="105"/>
      <c r="G47" s="105"/>
      <c r="H47" s="105"/>
      <c r="I47" s="39"/>
    </row>
    <row r="48" spans="1:9" ht="17.5" x14ac:dyDescent="0.25">
      <c r="A48" s="82"/>
      <c r="B48" s="118" t="s">
        <v>25</v>
      </c>
      <c r="C48" s="119"/>
      <c r="D48" s="119"/>
      <c r="E48" s="119"/>
      <c r="F48" s="119"/>
      <c r="G48" s="119"/>
      <c r="H48" s="120"/>
      <c r="I48" s="45"/>
    </row>
    <row r="49" spans="1:9" ht="34.5" customHeight="1" x14ac:dyDescent="0.25">
      <c r="A49" s="82"/>
      <c r="B49" s="121" t="s">
        <v>24</v>
      </c>
      <c r="C49" s="122"/>
      <c r="D49" s="122"/>
      <c r="E49" s="123"/>
      <c r="F49" s="43"/>
      <c r="H49" s="40">
        <f>'Budget Breakdown'!J35+'Budget Breakdown'!J36</f>
        <v>0</v>
      </c>
      <c r="I49" s="68"/>
    </row>
    <row r="50" spans="1:9" ht="16.5" customHeight="1" x14ac:dyDescent="0.25">
      <c r="A50" s="82"/>
      <c r="B50" s="121" t="s">
        <v>71</v>
      </c>
      <c r="C50" s="122"/>
      <c r="D50" s="122"/>
      <c r="E50" s="123"/>
      <c r="F50" s="43"/>
      <c r="G50" s="43"/>
      <c r="H50" s="40">
        <v>0</v>
      </c>
      <c r="I50" s="68"/>
    </row>
    <row r="51" spans="1:9" ht="14" x14ac:dyDescent="0.25">
      <c r="A51" s="82"/>
      <c r="B51" s="109" t="s">
        <v>20</v>
      </c>
      <c r="C51" s="110"/>
      <c r="D51" s="110"/>
      <c r="E51" s="111"/>
      <c r="F51" s="52">
        <f>SUM(F49:F50)</f>
        <v>0</v>
      </c>
      <c r="G51" s="52">
        <f>SUM(G50:G50)</f>
        <v>0</v>
      </c>
      <c r="H51" s="52">
        <f t="shared" ref="H51" si="3">SUM(H49:H50)</f>
        <v>0</v>
      </c>
      <c r="I51" s="39"/>
    </row>
    <row r="52" spans="1:9" ht="6" customHeight="1" x14ac:dyDescent="0.25">
      <c r="A52" s="82"/>
      <c r="B52" s="112"/>
      <c r="C52" s="113"/>
      <c r="D52" s="113"/>
      <c r="E52" s="113"/>
      <c r="F52" s="113"/>
      <c r="G52" s="113"/>
      <c r="H52" s="114"/>
      <c r="I52" s="39"/>
    </row>
    <row r="53" spans="1:9" ht="14" x14ac:dyDescent="0.25">
      <c r="A53" s="82"/>
      <c r="B53" s="105"/>
      <c r="C53" s="105"/>
      <c r="D53" s="105"/>
      <c r="E53" s="105"/>
      <c r="F53" s="105"/>
      <c r="G53" s="105"/>
      <c r="H53" s="105"/>
      <c r="I53" s="39"/>
    </row>
    <row r="54" spans="1:9" ht="17.5" x14ac:dyDescent="0.25">
      <c r="A54" s="82"/>
      <c r="B54" s="118" t="s">
        <v>26</v>
      </c>
      <c r="C54" s="119"/>
      <c r="D54" s="119"/>
      <c r="E54" s="119"/>
      <c r="F54" s="119"/>
      <c r="G54" s="119"/>
      <c r="H54" s="120"/>
      <c r="I54" s="45"/>
    </row>
    <row r="55" spans="1:9" ht="15.5" x14ac:dyDescent="0.25">
      <c r="A55" s="82"/>
      <c r="B55" s="124" t="s">
        <v>27</v>
      </c>
      <c r="C55" s="125"/>
      <c r="D55" s="125"/>
      <c r="E55" s="126"/>
      <c r="F55" s="43"/>
      <c r="G55" s="43"/>
      <c r="H55" s="40">
        <f>'Budget Breakdown'!J42+'Budget Breakdown'!J43+'Budget Breakdown'!J44</f>
        <v>0</v>
      </c>
      <c r="I55" s="68"/>
    </row>
    <row r="56" spans="1:9" ht="15.5" x14ac:dyDescent="0.25">
      <c r="A56" s="82"/>
      <c r="B56" s="121" t="s">
        <v>71</v>
      </c>
      <c r="C56" s="122"/>
      <c r="D56" s="122"/>
      <c r="E56" s="123"/>
      <c r="F56" s="43"/>
      <c r="G56" s="43"/>
      <c r="H56" s="40">
        <v>0</v>
      </c>
      <c r="I56" s="68"/>
    </row>
    <row r="57" spans="1:9" ht="14" x14ac:dyDescent="0.25">
      <c r="A57" s="82"/>
      <c r="B57" s="109" t="s">
        <v>20</v>
      </c>
      <c r="C57" s="110"/>
      <c r="D57" s="110"/>
      <c r="E57" s="111"/>
      <c r="F57" s="52">
        <f>SUM(F55:F56)</f>
        <v>0</v>
      </c>
      <c r="G57" s="52">
        <f t="shared" ref="G57:H57" si="4">SUM(G55:G56)</f>
        <v>0</v>
      </c>
      <c r="H57" s="52">
        <f t="shared" si="4"/>
        <v>0</v>
      </c>
      <c r="I57" s="39"/>
    </row>
    <row r="58" spans="1:9" ht="6" customHeight="1" x14ac:dyDescent="0.25">
      <c r="A58" s="82"/>
      <c r="B58" s="115"/>
      <c r="C58" s="116"/>
      <c r="D58" s="116"/>
      <c r="E58" s="116"/>
      <c r="F58" s="116"/>
      <c r="G58" s="116"/>
      <c r="H58" s="117"/>
      <c r="I58" s="46"/>
    </row>
    <row r="59" spans="1:9" x14ac:dyDescent="0.25">
      <c r="A59" s="82"/>
      <c r="B59" s="90" t="s">
        <v>28</v>
      </c>
      <c r="C59" s="90"/>
      <c r="D59" s="90"/>
      <c r="E59" s="90"/>
      <c r="F59" s="90"/>
      <c r="G59" s="90"/>
      <c r="H59" s="90"/>
      <c r="I59" s="46"/>
    </row>
    <row r="60" spans="1:9" ht="17.5" x14ac:dyDescent="0.25">
      <c r="A60" s="82"/>
      <c r="B60" s="118" t="s">
        <v>29</v>
      </c>
      <c r="C60" s="119"/>
      <c r="D60" s="119"/>
      <c r="E60" s="119"/>
      <c r="F60" s="119"/>
      <c r="G60" s="119"/>
      <c r="H60" s="120"/>
      <c r="I60" s="45"/>
    </row>
    <row r="61" spans="1:9" ht="33" customHeight="1" x14ac:dyDescent="0.25">
      <c r="A61" s="82"/>
      <c r="B61" s="121" t="s">
        <v>30</v>
      </c>
      <c r="C61" s="122"/>
      <c r="D61" s="122"/>
      <c r="E61" s="123"/>
      <c r="F61" s="43"/>
      <c r="G61" s="43"/>
      <c r="H61" s="40">
        <f>'Budget Breakdown'!E42+'Budget Breakdown'!E43+'Budget Breakdown'!E44+'Budget Breakdown'!E47</f>
        <v>0</v>
      </c>
      <c r="I61" s="68"/>
    </row>
    <row r="62" spans="1:9" ht="15" customHeight="1" x14ac:dyDescent="0.25">
      <c r="A62" s="82"/>
      <c r="B62" s="121" t="s">
        <v>71</v>
      </c>
      <c r="C62" s="122"/>
      <c r="D62" s="122"/>
      <c r="E62" s="123"/>
      <c r="F62" s="43"/>
      <c r="G62" s="43"/>
      <c r="H62" s="40"/>
      <c r="I62" s="68"/>
    </row>
    <row r="63" spans="1:9" ht="14" x14ac:dyDescent="0.25">
      <c r="A63" s="82"/>
      <c r="B63" s="109" t="s">
        <v>20</v>
      </c>
      <c r="C63" s="110"/>
      <c r="D63" s="110"/>
      <c r="E63" s="111"/>
      <c r="F63" s="52">
        <f>SUM(F61:F62)</f>
        <v>0</v>
      </c>
      <c r="G63" s="52">
        <f t="shared" ref="G63:H63" si="5">SUM(G61:G62)</f>
        <v>0</v>
      </c>
      <c r="H63" s="52">
        <f t="shared" si="5"/>
        <v>0</v>
      </c>
      <c r="I63" s="39"/>
    </row>
    <row r="64" spans="1:9" ht="6" customHeight="1" x14ac:dyDescent="0.25">
      <c r="A64" s="82"/>
      <c r="B64" s="112"/>
      <c r="C64" s="113"/>
      <c r="D64" s="113"/>
      <c r="E64" s="113"/>
      <c r="F64" s="113"/>
      <c r="G64" s="113"/>
      <c r="H64" s="114"/>
      <c r="I64" s="39"/>
    </row>
    <row r="65" spans="1:9" ht="13" x14ac:dyDescent="0.3">
      <c r="A65" s="82"/>
      <c r="B65" s="44"/>
      <c r="C65" s="44"/>
      <c r="D65" s="44"/>
      <c r="E65" s="44"/>
      <c r="F65" s="44"/>
      <c r="G65" s="44"/>
      <c r="H65" s="44"/>
      <c r="I65" s="47"/>
    </row>
    <row r="66" spans="1:9" x14ac:dyDescent="0.25">
      <c r="A66" s="82"/>
      <c r="B66" s="90"/>
      <c r="C66" s="90"/>
      <c r="D66" s="90"/>
      <c r="E66" s="90"/>
      <c r="F66" s="90"/>
      <c r="G66" s="90"/>
      <c r="H66" s="90"/>
      <c r="I66" s="48"/>
    </row>
    <row r="67" spans="1:9" ht="14" x14ac:dyDescent="0.3">
      <c r="A67" s="82"/>
      <c r="B67" s="106" t="s">
        <v>31</v>
      </c>
      <c r="C67" s="107"/>
      <c r="D67" s="107"/>
      <c r="E67" s="108"/>
      <c r="F67" s="50">
        <f>F33+F39+F45+F51+F57+F63</f>
        <v>0</v>
      </c>
      <c r="G67" s="51">
        <f>SUM(G63,G57,G51,G45,G39,G33)</f>
        <v>0</v>
      </c>
      <c r="H67" s="51">
        <f>SUM(H63,H57,H51,H45,H39,H33)</f>
        <v>0</v>
      </c>
      <c r="I67" s="49"/>
    </row>
    <row r="68" spans="1:9" x14ac:dyDescent="0.25">
      <c r="A68" s="81"/>
      <c r="B68" s="41"/>
      <c r="C68" s="41"/>
      <c r="D68" s="41"/>
      <c r="E68" s="41"/>
      <c r="F68" s="41"/>
      <c r="G68" s="41"/>
      <c r="H68" s="41"/>
      <c r="I68" s="42"/>
    </row>
    <row r="69" spans="1:9" x14ac:dyDescent="0.25">
      <c r="A69" s="5"/>
      <c r="B69" s="22"/>
      <c r="C69" s="22"/>
      <c r="D69" s="22"/>
      <c r="E69" s="22"/>
      <c r="F69" s="22"/>
      <c r="G69" s="22"/>
      <c r="H69" s="22"/>
      <c r="I69" s="22"/>
    </row>
    <row r="70" spans="1:9" x14ac:dyDescent="0.25">
      <c r="A70" s="5"/>
      <c r="B70" s="22"/>
      <c r="C70" s="22"/>
      <c r="D70" s="22"/>
      <c r="E70" s="22"/>
      <c r="F70" s="22"/>
      <c r="G70" s="22"/>
      <c r="H70" s="22"/>
      <c r="I70" s="22"/>
    </row>
    <row r="71" spans="1:9" ht="22.5" customHeight="1" x14ac:dyDescent="0.25">
      <c r="A71" s="102" t="s">
        <v>32</v>
      </c>
      <c r="B71" s="103"/>
      <c r="C71" s="103"/>
      <c r="D71" s="103"/>
      <c r="E71" s="103"/>
      <c r="F71" s="103"/>
      <c r="G71" s="103"/>
      <c r="H71" s="103"/>
      <c r="I71" s="104"/>
    </row>
    <row r="72" spans="1:9" ht="12.75" customHeight="1" x14ac:dyDescent="0.3">
      <c r="A72" s="99" t="s">
        <v>33</v>
      </c>
      <c r="B72" s="100"/>
      <c r="C72" s="100"/>
      <c r="D72" s="100"/>
      <c r="E72" s="100"/>
      <c r="F72" s="100"/>
      <c r="G72" s="100"/>
      <c r="H72" s="100"/>
      <c r="I72" s="101"/>
    </row>
    <row r="73" spans="1:9" ht="24" customHeight="1" x14ac:dyDescent="0.25">
      <c r="A73" s="7" t="s">
        <v>34</v>
      </c>
      <c r="B73" s="94"/>
      <c r="C73" s="95"/>
      <c r="D73" s="95"/>
      <c r="E73" s="95"/>
      <c r="F73" s="96"/>
      <c r="G73" s="93"/>
      <c r="H73" s="92"/>
      <c r="I73" s="15"/>
    </row>
    <row r="74" spans="1:9" ht="15" x14ac:dyDescent="0.25">
      <c r="A74" s="56"/>
      <c r="B74" s="98" t="s">
        <v>35</v>
      </c>
      <c r="C74" s="98"/>
      <c r="D74" s="98"/>
      <c r="E74" s="98"/>
      <c r="F74" s="98"/>
      <c r="G74" s="97" t="s">
        <v>36</v>
      </c>
      <c r="H74" s="97"/>
      <c r="I74" s="18"/>
    </row>
    <row r="75" spans="1:9" ht="24" customHeight="1" x14ac:dyDescent="0.25">
      <c r="A75" s="7" t="s">
        <v>34</v>
      </c>
      <c r="B75" s="175"/>
      <c r="C75" s="176"/>
      <c r="D75" s="176"/>
      <c r="E75" s="176"/>
      <c r="F75" s="177"/>
      <c r="G75" s="91"/>
      <c r="H75" s="92"/>
      <c r="I75" s="15"/>
    </row>
    <row r="76" spans="1:9" ht="15.75" customHeight="1" x14ac:dyDescent="0.25">
      <c r="A76" s="57"/>
      <c r="B76" s="98" t="s">
        <v>37</v>
      </c>
      <c r="C76" s="98"/>
      <c r="D76" s="98"/>
      <c r="E76" s="98"/>
      <c r="F76" s="98"/>
      <c r="G76" s="89" t="s">
        <v>38</v>
      </c>
      <c r="H76" s="89"/>
      <c r="I76" s="15"/>
    </row>
    <row r="77" spans="1:9" x14ac:dyDescent="0.25">
      <c r="A77" s="181"/>
      <c r="B77" s="182"/>
      <c r="C77" s="182"/>
      <c r="D77" s="182"/>
      <c r="E77" s="182"/>
      <c r="F77" s="182"/>
      <c r="G77" s="182"/>
      <c r="H77" s="182"/>
      <c r="I77" s="183"/>
    </row>
    <row r="78" spans="1:9" ht="6" customHeight="1" x14ac:dyDescent="0.3">
      <c r="A78" s="5"/>
      <c r="B78" s="19"/>
      <c r="C78" s="55"/>
      <c r="D78" s="55"/>
      <c r="E78" s="55"/>
      <c r="F78" s="55"/>
      <c r="G78" s="19"/>
      <c r="H78" s="19"/>
      <c r="I78" s="55"/>
    </row>
    <row r="79" spans="1:9" ht="22.5" customHeight="1" x14ac:dyDescent="0.45">
      <c r="A79" s="178" t="s">
        <v>39</v>
      </c>
      <c r="B79" s="179"/>
      <c r="C79" s="179"/>
      <c r="D79" s="179"/>
      <c r="E79" s="179"/>
      <c r="F79" s="179"/>
      <c r="G79" s="179"/>
      <c r="H79" s="179"/>
      <c r="I79" s="180"/>
    </row>
    <row r="80" spans="1:9" x14ac:dyDescent="0.25">
      <c r="A80" s="184"/>
      <c r="B80" s="185"/>
      <c r="C80" s="185"/>
      <c r="D80" s="185"/>
      <c r="E80" s="185"/>
      <c r="F80" s="185"/>
      <c r="G80" s="185"/>
      <c r="H80" s="185"/>
      <c r="I80" s="186"/>
    </row>
    <row r="81" spans="1:9" ht="24" customHeight="1" x14ac:dyDescent="0.25">
      <c r="A81" s="16" t="s">
        <v>34</v>
      </c>
      <c r="B81" s="175"/>
      <c r="C81" s="176"/>
      <c r="D81" s="176"/>
      <c r="E81" s="176"/>
      <c r="F81" s="176"/>
      <c r="G81" s="87"/>
      <c r="H81" s="88"/>
      <c r="I81" s="17"/>
    </row>
    <row r="82" spans="1:9" ht="15.75" customHeight="1" x14ac:dyDescent="0.25">
      <c r="A82" s="79"/>
      <c r="B82" s="187" t="s">
        <v>40</v>
      </c>
      <c r="C82" s="187"/>
      <c r="D82" s="187"/>
      <c r="E82" s="187"/>
      <c r="F82" s="187"/>
      <c r="G82" s="172" t="s">
        <v>38</v>
      </c>
      <c r="H82" s="172"/>
      <c r="I82" s="17"/>
    </row>
    <row r="83" spans="1:9" ht="13" x14ac:dyDescent="0.3">
      <c r="A83" s="79"/>
      <c r="B83" s="80"/>
      <c r="C83" s="53"/>
      <c r="D83" s="53"/>
      <c r="E83" s="53"/>
      <c r="F83" s="54" t="s">
        <v>41</v>
      </c>
      <c r="G83" s="14" t="s">
        <v>42</v>
      </c>
      <c r="H83" s="14" t="s">
        <v>43</v>
      </c>
      <c r="I83" s="34"/>
    </row>
    <row r="84" spans="1:9" ht="13" x14ac:dyDescent="0.3">
      <c r="A84" s="69"/>
      <c r="B84" s="70"/>
      <c r="C84" s="35"/>
      <c r="D84" s="35"/>
      <c r="E84" s="35"/>
      <c r="F84" s="35"/>
      <c r="G84" s="36"/>
      <c r="H84" s="37"/>
      <c r="I84" s="38"/>
    </row>
  </sheetData>
  <sheetProtection formatCells="0" formatColumns="0" formatRows="0" selectLockedCells="1"/>
  <mergeCells count="90">
    <mergeCell ref="G82:H82"/>
    <mergeCell ref="G21:H21"/>
    <mergeCell ref="G20:H20"/>
    <mergeCell ref="B21:C21"/>
    <mergeCell ref="B20:C20"/>
    <mergeCell ref="B75:F75"/>
    <mergeCell ref="B76:F76"/>
    <mergeCell ref="A79:I79"/>
    <mergeCell ref="A77:I77"/>
    <mergeCell ref="A80:I80"/>
    <mergeCell ref="B81:F81"/>
    <mergeCell ref="B82:F82"/>
    <mergeCell ref="B34:H34"/>
    <mergeCell ref="B36:H36"/>
    <mergeCell ref="B42:H42"/>
    <mergeCell ref="A3:I3"/>
    <mergeCell ref="A2:I2"/>
    <mergeCell ref="A1:I1"/>
    <mergeCell ref="D21:E21"/>
    <mergeCell ref="D20:E20"/>
    <mergeCell ref="A9:I9"/>
    <mergeCell ref="A8:I8"/>
    <mergeCell ref="A7:I7"/>
    <mergeCell ref="A6:I6"/>
    <mergeCell ref="A5:I5"/>
    <mergeCell ref="A4:I4"/>
    <mergeCell ref="A12:I12"/>
    <mergeCell ref="B17:C17"/>
    <mergeCell ref="G19:H19"/>
    <mergeCell ref="G18:H18"/>
    <mergeCell ref="A10:I11"/>
    <mergeCell ref="G17:H17"/>
    <mergeCell ref="G15:H15"/>
    <mergeCell ref="A22:I22"/>
    <mergeCell ref="B30:H30"/>
    <mergeCell ref="I26:I28"/>
    <mergeCell ref="H26:H28"/>
    <mergeCell ref="G26:G28"/>
    <mergeCell ref="F26:F28"/>
    <mergeCell ref="B26:E28"/>
    <mergeCell ref="A26:A28"/>
    <mergeCell ref="A29:I29"/>
    <mergeCell ref="A24:I24"/>
    <mergeCell ref="D19:E19"/>
    <mergeCell ref="B19:C19"/>
    <mergeCell ref="B18:C18"/>
    <mergeCell ref="B39:E39"/>
    <mergeCell ref="B40:H40"/>
    <mergeCell ref="B47:H47"/>
    <mergeCell ref="B43:E43"/>
    <mergeCell ref="D18:E18"/>
    <mergeCell ref="B31:E31"/>
    <mergeCell ref="B37:E37"/>
    <mergeCell ref="B33:E33"/>
    <mergeCell ref="B35:H35"/>
    <mergeCell ref="B32:E32"/>
    <mergeCell ref="B38:E38"/>
    <mergeCell ref="B44:E44"/>
    <mergeCell ref="B45:E45"/>
    <mergeCell ref="B63:E63"/>
    <mergeCell ref="B64:H64"/>
    <mergeCell ref="B58:H58"/>
    <mergeCell ref="B52:H52"/>
    <mergeCell ref="B46:H46"/>
    <mergeCell ref="B60:H60"/>
    <mergeCell ref="B54:H54"/>
    <mergeCell ref="B48:H48"/>
    <mergeCell ref="B49:E49"/>
    <mergeCell ref="B55:E55"/>
    <mergeCell ref="B61:E61"/>
    <mergeCell ref="B53:H53"/>
    <mergeCell ref="B50:E50"/>
    <mergeCell ref="B56:E56"/>
    <mergeCell ref="B62:E62"/>
    <mergeCell ref="A14:I14"/>
    <mergeCell ref="G81:H81"/>
    <mergeCell ref="G76:H76"/>
    <mergeCell ref="B66:H66"/>
    <mergeCell ref="B59:H59"/>
    <mergeCell ref="G75:H75"/>
    <mergeCell ref="G73:H73"/>
    <mergeCell ref="B73:F73"/>
    <mergeCell ref="G74:H74"/>
    <mergeCell ref="B74:F74"/>
    <mergeCell ref="A72:I72"/>
    <mergeCell ref="A71:I71"/>
    <mergeCell ref="B41:H41"/>
    <mergeCell ref="B67:E67"/>
    <mergeCell ref="B51:E51"/>
    <mergeCell ref="B57:E57"/>
  </mergeCells>
  <dataValidations count="28">
    <dataValidation allowBlank="1" showInputMessage="1" showErrorMessage="1" prompt="Please enter the HCD Representative" sqref="G15:H15" xr:uid="{BD909781-ED1A-40AA-824A-6F328DCB39EA}"/>
    <dataValidation allowBlank="1" showInputMessage="1" showErrorMessage="1" prompt="Please enter the contract number" sqref="G17:H17" xr:uid="{19397457-53D3-4A8D-9E7E-A88F9AD9B6C6}"/>
    <dataValidation allowBlank="1" showInputMessage="1" showErrorMessage="1" prompt="Please enter the contact person" sqref="G18:H18" xr:uid="{DB23BB65-6C96-4FC3-BAEB-D7F5478F260B}"/>
    <dataValidation allowBlank="1" showInputMessage="1" showErrorMessage="1" prompt="Please enter phone number" sqref="G19:H19" xr:uid="{7B859742-C396-4C47-88C3-713C0EF79033}"/>
    <dataValidation allowBlank="1" showInputMessage="1" showErrorMessage="1" prompt="please enter the email address" sqref="G20:H20" xr:uid="{A17F7AF1-14F0-4553-A269-5AF5BC0D154B}"/>
    <dataValidation allowBlank="1" showInputMessage="1" showErrorMessage="1" prompt="Please enter the zip code" sqref="G21:H21" xr:uid="{9DA72827-13B8-43F6-8E3E-B416B7F54C7C}"/>
    <dataValidation allowBlank="1" showInputMessage="1" showErrorMessage="1" prompt="Please enter Grantee" sqref="D18:E18" xr:uid="{7A5B2FF6-C699-4F57-A977-47DAB22F735B}"/>
    <dataValidation allowBlank="1" showInputMessage="1" showErrorMessage="1" prompt="Plese enter the revision number" sqref="D17" xr:uid="{80E19709-47F9-4735-9674-50E090E4D09B}"/>
    <dataValidation allowBlank="1" showInputMessage="1" showErrorMessage="1" prompt="Please enter address" sqref="D19:E19" xr:uid="{9B73F98A-22BC-4757-B81F-F988F5788A53}"/>
    <dataValidation allowBlank="1" showInputMessage="1" showErrorMessage="1" prompt="Please enter the city" sqref="D20:E20" xr:uid="{673E79DC-209C-4E7F-9B1B-C459FA17AC7C}"/>
    <dataValidation allowBlank="1" showInputMessage="1" showErrorMessage="1" prompt="Please enter the state" sqref="D21:E21" xr:uid="{1C636094-D3CF-478C-A463-848ED0D95509}"/>
    <dataValidation allowBlank="1" showInputMessage="1" showErrorMessage="1" prompt="Please enter essential services, shelter operations orginal approved budget" sqref="F31" xr:uid="{8987BF27-447F-4BAF-B26E-B682EE9EA5CC}"/>
    <dataValidation allowBlank="1" showInputMessage="1" showErrorMessage="1" prompt="Please enter essential services, shelter operations current approved budget" sqref="G31" xr:uid="{28481F11-9408-4A4E-9083-70669E99CCCD}"/>
    <dataValidation allowBlank="1" showInputMessage="1" showErrorMessage="1" prompt="Please enter indirect cost orginal approved budget" sqref="F32 F38 F44 F50 F56 F62" xr:uid="{A02D7B4D-6406-4BFA-97DD-C4E323A911C7}"/>
    <dataValidation allowBlank="1" showInputMessage="1" showErrorMessage="1" prompt="Please enter indirect cost current approved budget" sqref="G32 G38 G56 G62 G44 G50" xr:uid="{ACDEA647-8126-424F-80BE-64F48F273EAE}"/>
    <dataValidation allowBlank="1" showInputMessage="1" showErrorMessage="1" prompt="Please enter essential services orginal approved budget" sqref="F37" xr:uid="{BEEBB341-2D94-40D7-870F-DE3F4217525B}"/>
    <dataValidation allowBlank="1" showInputMessage="1" showErrorMessage="1" prompt="please enter staffing, hardware, equipment &amp; Software Costs, training and overhead orginally approved budget" sqref="F55" xr:uid="{B7B06900-CCCA-4BA2-8A44-64390C2DF259}"/>
    <dataValidation allowBlank="1" showInputMessage="1" showErrorMessage="1" prompt="Please enter the Housing Relocation &amp; Stabilization Services- Financial Assistance, Short- and Medium Term Rental Assistance orginal approved budget" sqref="F43 F49" xr:uid="{1CB5B57E-B91A-4A85-8EC8-D33B91F09837}"/>
    <dataValidation allowBlank="1" showInputMessage="1" showErrorMessage="1" prompt="please enter the General Management / Oversight / Coordination, Training on ESG Requirements, Consolidation Plan, Environmental Review orginal approved budget" sqref="F61" xr:uid="{8CD078E6-1EAE-4043-B28E-3B83CF4833CC}"/>
    <dataValidation allowBlank="1" showInputMessage="1" showErrorMessage="1" prompt="Please enter essential services current approved budget" sqref="G37" xr:uid="{28D9188C-2933-4F58-AFC6-6BD043A19080}"/>
    <dataValidation allowBlank="1" showInputMessage="1" showErrorMessage="1" prompt="Please enter the Housing Relocation &amp; Stabilization Services- Financial Assistance, Short- and Medium Term Rental Assistance current approved budget" sqref="G43 G49" xr:uid="{9A3DEE1D-DF43-4F13-8C4F-1D560D7A2D65}"/>
    <dataValidation allowBlank="1" showInputMessage="1" showErrorMessage="1" prompt="please enter the General Management / Oversight / Coordination, Training on ESG Requirements, Consolidation Plan, Environmental Review current approved budget" sqref="G61" xr:uid="{03F2888A-5445-4E79-9F86-94227C2560EC}"/>
    <dataValidation allowBlank="1" showInputMessage="1" showErrorMessage="1" prompt="please enter staffing, hardware, equipment &amp; Software Costs, training and overhead current approved budget" sqref="G55" xr:uid="{B1611DE9-5A74-49C5-825D-B1A6D3DF9710}"/>
    <dataValidation allowBlank="1" showInputMessage="1" showErrorMessage="1" prompt="Please enter the Name of Authorized Representative" sqref="B73:F73" xr:uid="{3F4E73EF-CE7B-4763-80A4-2AD04B38959A}"/>
    <dataValidation allowBlank="1" showInputMessage="1" showErrorMessage="1" prompt="Please enter the signature of authroized representative" sqref="B75:F75" xr:uid="{3AD2AF29-F00D-4852-8594-263FEC634CEB}"/>
    <dataValidation allowBlank="1" showInputMessage="1" showErrorMessage="1" prompt="Please enter the Title of Authorized Representative" sqref="G73:H73" xr:uid="{122FF205-3776-4EA9-9BE8-41709684C0D8}"/>
    <dataValidation allowBlank="1" showInputMessage="1" showErrorMessage="1" prompt="Please enter the date" sqref="G75:H75 G81:H81" xr:uid="{8CEC3BB5-630E-483A-B14A-C2900A03B4A9}"/>
    <dataValidation allowBlank="1" showInputMessage="1" showErrorMessage="1" prompt="Please enter the Grant Management Representative Signature     " sqref="B81:F81" xr:uid="{F86F73D3-C224-43AF-93BD-15C43263C9A6}"/>
  </dataValidations>
  <printOptions horizontalCentered="1" verticalCentered="1"/>
  <pageMargins left="0" right="0" top="0" bottom="0" header="0" footer="0"/>
  <pageSetup scale="61" fitToHeight="0" orientation="portrait" cellComments="asDisplayed" errors="dash" r:id="rId1"/>
  <drawing r:id="rId2"/>
  <legacyDrawing r:id="rId3"/>
  <controls>
    <mc:AlternateContent xmlns:mc="http://schemas.openxmlformats.org/markup-compatibility/2006">
      <mc:Choice Requires="x14">
        <control shapeId="5124" r:id="rId4" name="CheckBox1">
          <controlPr defaultSize="0" autoLine="0" altText="Yes Check box_x000d__x000a_" r:id="rId5">
            <anchor moveWithCells="1" sizeWithCells="1">
              <from>
                <xdr:col>7</xdr:col>
                <xdr:colOff>1047750</xdr:colOff>
                <xdr:row>82</xdr:row>
                <xdr:rowOff>31750</xdr:rowOff>
              </from>
              <to>
                <xdr:col>7</xdr:col>
                <xdr:colOff>1193800</xdr:colOff>
                <xdr:row>83</xdr:row>
                <xdr:rowOff>0</xdr:rowOff>
              </to>
            </anchor>
          </controlPr>
        </control>
      </mc:Choice>
      <mc:Fallback>
        <control shapeId="5124" r:id="rId4" name="CheckBox1"/>
      </mc:Fallback>
    </mc:AlternateContent>
    <mc:AlternateContent xmlns:mc="http://schemas.openxmlformats.org/markup-compatibility/2006">
      <mc:Choice Requires="x14">
        <control shapeId="5125" r:id="rId6" name="CheckBox2">
          <controlPr defaultSize="0" autoLine="0" altText="no check box" r:id="rId7">
            <anchor moveWithCells="1" sizeWithCells="1">
              <from>
                <xdr:col>6</xdr:col>
                <xdr:colOff>1060450</xdr:colOff>
                <xdr:row>82</xdr:row>
                <xdr:rowOff>31750</xdr:rowOff>
              </from>
              <to>
                <xdr:col>6</xdr:col>
                <xdr:colOff>1200150</xdr:colOff>
                <xdr:row>83</xdr:row>
                <xdr:rowOff>0</xdr:rowOff>
              </to>
            </anchor>
          </controlPr>
        </control>
      </mc:Choice>
      <mc:Fallback>
        <control shapeId="5125" r:id="rId6" name="Check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pageSetUpPr fitToPage="1"/>
  </sheetPr>
  <dimension ref="A1:J66"/>
  <sheetViews>
    <sheetView showRuler="0" topLeftCell="A53" zoomScaleNormal="100" zoomScaleSheetLayoutView="100" zoomScalePageLayoutView="90" workbookViewId="0">
      <selection activeCell="H21" sqref="H21:J21"/>
    </sheetView>
  </sheetViews>
  <sheetFormatPr defaultColWidth="8.81640625" defaultRowHeight="12.5" x14ac:dyDescent="0.25"/>
  <cols>
    <col min="1" max="1" width="18.7265625" style="3" customWidth="1"/>
    <col min="2" max="2" width="8.1796875" style="3" customWidth="1"/>
    <col min="3" max="3" width="31.81640625" style="3" customWidth="1"/>
    <col min="4" max="4" width="25" style="3" customWidth="1"/>
    <col min="5" max="5" width="12.81640625" style="3" customWidth="1"/>
    <col min="6" max="6" width="11.54296875" style="3" customWidth="1"/>
    <col min="7" max="7" width="12.26953125" style="2" customWidth="1"/>
    <col min="8" max="8" width="12.81640625" style="2" customWidth="1"/>
    <col min="9" max="9" width="19.7265625" style="4" customWidth="1"/>
    <col min="10" max="10" width="18.1796875" style="4" customWidth="1"/>
    <col min="11" max="16384" width="8.81640625" style="4"/>
  </cols>
  <sheetData>
    <row r="1" spans="1:10" ht="15" customHeight="1" x14ac:dyDescent="0.25">
      <c r="A1" s="229" t="s">
        <v>0</v>
      </c>
      <c r="B1" s="230"/>
      <c r="C1" s="230"/>
      <c r="D1" s="230"/>
      <c r="E1" s="230"/>
      <c r="F1" s="230"/>
      <c r="G1" s="230"/>
      <c r="H1" s="230"/>
      <c r="I1" s="230"/>
      <c r="J1" s="231"/>
    </row>
    <row r="2" spans="1:10" x14ac:dyDescent="0.25">
      <c r="A2" s="232" t="s">
        <v>73</v>
      </c>
      <c r="B2" s="233"/>
      <c r="C2" s="233"/>
      <c r="D2" s="233"/>
      <c r="E2" s="233"/>
      <c r="F2" s="233"/>
      <c r="G2" s="233"/>
      <c r="H2" s="233"/>
      <c r="I2" s="233"/>
      <c r="J2" s="234"/>
    </row>
    <row r="3" spans="1:10" x14ac:dyDescent="0.25">
      <c r="A3" s="232" t="s">
        <v>70</v>
      </c>
      <c r="B3" s="233"/>
      <c r="C3" s="233"/>
      <c r="D3" s="233"/>
      <c r="E3" s="233"/>
      <c r="F3" s="233"/>
      <c r="G3" s="233"/>
      <c r="H3" s="233"/>
      <c r="I3" s="233"/>
      <c r="J3" s="234"/>
    </row>
    <row r="4" spans="1:10" x14ac:dyDescent="0.25">
      <c r="A4" s="232" t="s">
        <v>66</v>
      </c>
      <c r="B4" s="233"/>
      <c r="C4" s="233"/>
      <c r="D4" s="233"/>
      <c r="E4" s="233"/>
      <c r="F4" s="233"/>
      <c r="G4" s="233"/>
      <c r="H4" s="233"/>
      <c r="I4" s="233"/>
      <c r="J4" s="234"/>
    </row>
    <row r="5" spans="1:10" x14ac:dyDescent="0.25">
      <c r="A5" s="232" t="s">
        <v>69</v>
      </c>
      <c r="B5" s="233"/>
      <c r="C5" s="233"/>
      <c r="D5" s="233"/>
      <c r="E5" s="233"/>
      <c r="F5" s="233"/>
      <c r="G5" s="233"/>
      <c r="H5" s="233"/>
      <c r="I5" s="233"/>
      <c r="J5" s="234"/>
    </row>
    <row r="6" spans="1:10" x14ac:dyDescent="0.25">
      <c r="A6" s="232" t="s">
        <v>68</v>
      </c>
      <c r="B6" s="233"/>
      <c r="C6" s="233"/>
      <c r="D6" s="233"/>
      <c r="E6" s="233"/>
      <c r="F6" s="233"/>
      <c r="G6" s="233"/>
      <c r="H6" s="233"/>
      <c r="I6" s="233"/>
      <c r="J6" s="234"/>
    </row>
    <row r="7" spans="1:10" x14ac:dyDescent="0.25">
      <c r="A7" s="235"/>
      <c r="B7" s="236"/>
      <c r="C7" s="236"/>
      <c r="D7" s="236"/>
      <c r="E7" s="236"/>
      <c r="F7" s="236"/>
      <c r="G7" s="236"/>
      <c r="H7" s="236"/>
      <c r="I7" s="236"/>
      <c r="J7" s="237"/>
    </row>
    <row r="8" spans="1:10" ht="26" x14ac:dyDescent="0.5">
      <c r="A8" s="238" t="s">
        <v>76</v>
      </c>
      <c r="B8" s="239"/>
      <c r="C8" s="239"/>
      <c r="D8" s="239"/>
      <c r="E8" s="239"/>
      <c r="F8" s="239"/>
      <c r="G8" s="239"/>
      <c r="H8" s="239"/>
      <c r="I8" s="239"/>
      <c r="J8" s="240"/>
    </row>
    <row r="9" spans="1:10" ht="26" x14ac:dyDescent="0.25">
      <c r="A9" s="241" t="s">
        <v>74</v>
      </c>
      <c r="B9" s="242"/>
      <c r="C9" s="242"/>
      <c r="D9" s="242"/>
      <c r="E9" s="242"/>
      <c r="F9" s="242"/>
      <c r="G9" s="242"/>
      <c r="H9" s="242"/>
      <c r="I9" s="242"/>
      <c r="J9" s="243"/>
    </row>
    <row r="10" spans="1:10" ht="15.75" customHeight="1" x14ac:dyDescent="0.25">
      <c r="A10" s="166" t="s">
        <v>78</v>
      </c>
      <c r="B10" s="167"/>
      <c r="C10" s="167"/>
      <c r="D10" s="167"/>
      <c r="E10" s="167"/>
      <c r="F10" s="167"/>
      <c r="G10" s="167"/>
      <c r="H10" s="167"/>
      <c r="I10" s="167"/>
      <c r="J10" s="168"/>
    </row>
    <row r="11" spans="1:10" ht="18" customHeight="1" x14ac:dyDescent="0.25">
      <c r="A11" s="169"/>
      <c r="B11" s="170"/>
      <c r="C11" s="170"/>
      <c r="D11" s="170"/>
      <c r="E11" s="170"/>
      <c r="F11" s="170"/>
      <c r="G11" s="170"/>
      <c r="H11" s="170"/>
      <c r="I11" s="170"/>
      <c r="J11" s="171"/>
    </row>
    <row r="12" spans="1:10" ht="63.75" customHeight="1" x14ac:dyDescent="0.25">
      <c r="A12" s="244" t="s">
        <v>77</v>
      </c>
      <c r="B12" s="245"/>
      <c r="C12" s="245"/>
      <c r="D12" s="245"/>
      <c r="E12" s="245"/>
      <c r="F12" s="245"/>
      <c r="G12" s="245"/>
      <c r="H12" s="245"/>
      <c r="I12" s="245"/>
      <c r="J12" s="246"/>
    </row>
    <row r="13" spans="1:10" s="21" customFormat="1" ht="13" x14ac:dyDescent="0.25">
      <c r="A13" s="20"/>
      <c r="B13" s="20"/>
      <c r="C13" s="20"/>
      <c r="D13" s="20"/>
      <c r="E13" s="20"/>
      <c r="F13" s="20"/>
      <c r="G13" s="20"/>
      <c r="H13" s="20"/>
      <c r="I13" s="20"/>
      <c r="J13" s="20"/>
    </row>
    <row r="14" spans="1:10" ht="14" x14ac:dyDescent="0.25">
      <c r="A14" s="247" t="s">
        <v>44</v>
      </c>
      <c r="B14" s="247"/>
      <c r="C14" s="247"/>
      <c r="D14" s="247"/>
      <c r="E14" s="247"/>
      <c r="F14" s="247"/>
      <c r="G14" s="247"/>
      <c r="H14" s="247"/>
      <c r="I14" s="247"/>
      <c r="J14" s="247"/>
    </row>
    <row r="15" spans="1:10" ht="14" x14ac:dyDescent="0.25">
      <c r="A15" s="247" t="s">
        <v>45</v>
      </c>
      <c r="B15" s="247"/>
      <c r="C15" s="247"/>
      <c r="D15" s="247"/>
      <c r="E15" s="247"/>
      <c r="F15" s="247"/>
      <c r="G15" s="247"/>
      <c r="H15" s="247"/>
      <c r="I15" s="247"/>
      <c r="J15" s="247"/>
    </row>
    <row r="16" spans="1:10" ht="13" x14ac:dyDescent="0.3">
      <c r="A16" s="5"/>
      <c r="B16" s="5"/>
      <c r="C16" s="5"/>
      <c r="D16" s="5"/>
      <c r="E16" s="5"/>
      <c r="F16" s="5"/>
      <c r="G16" s="32"/>
      <c r="H16" s="32"/>
      <c r="I16" s="19"/>
      <c r="J16" s="19"/>
    </row>
    <row r="17" spans="1:10" s="6" customFormat="1" ht="15.5" x14ac:dyDescent="0.35">
      <c r="A17" s="223" t="s">
        <v>2</v>
      </c>
      <c r="B17" s="224"/>
      <c r="C17" s="227" t="str">
        <f>IF('ESG Budget Revision Form'!D18:D18&gt;0,'ESG Budget Revision Form'!D18:D18,"")</f>
        <v/>
      </c>
      <c r="D17" s="228"/>
      <c r="E17" s="8"/>
      <c r="F17" s="196" t="s">
        <v>3</v>
      </c>
      <c r="G17" s="197"/>
      <c r="H17" s="227" t="str">
        <f>IF('ESG Budget Revision Form'!G17:G17&gt;0,'ESG Budget Revision Form'!G17:G17,"")</f>
        <v/>
      </c>
      <c r="I17" s="248"/>
      <c r="J17" s="228"/>
    </row>
    <row r="18" spans="1:10" s="6" customFormat="1" ht="15.75" customHeight="1" x14ac:dyDescent="0.35">
      <c r="A18" s="223" t="s">
        <v>4</v>
      </c>
      <c r="B18" s="224"/>
      <c r="C18" s="193" t="e">
        <f>_xlfn.SINGLE(IF(_xlfn.SINGLE('ESG Budget Revision Form'!#REF!)&gt;0,'ESG Budget Revision Form'!#REF!,""))</f>
        <v>#REF!</v>
      </c>
      <c r="D18" s="195"/>
      <c r="E18" s="8"/>
      <c r="F18" s="196" t="s">
        <v>5</v>
      </c>
      <c r="G18" s="197"/>
      <c r="H18" s="193" t="str">
        <f>IF('ESG Budget Revision Form'!G18:G18&gt;0,'ESG Budget Revision Form'!G18:G18,"")</f>
        <v/>
      </c>
      <c r="I18" s="194"/>
      <c r="J18" s="195"/>
    </row>
    <row r="19" spans="1:10" s="6" customFormat="1" ht="15.75" customHeight="1" x14ac:dyDescent="0.35">
      <c r="A19" s="223" t="s">
        <v>6</v>
      </c>
      <c r="B19" s="224"/>
      <c r="C19" s="193" t="str">
        <f>IF('ESG Budget Revision Form'!D19:D19&gt;0,'ESG Budget Revision Form'!D19:D19,"")</f>
        <v/>
      </c>
      <c r="D19" s="195"/>
      <c r="E19" s="8"/>
      <c r="F19" s="196" t="s">
        <v>7</v>
      </c>
      <c r="G19" s="197"/>
      <c r="H19" s="193" t="str">
        <f>IF('ESG Budget Revision Form'!G19:G19&gt;0,'ESG Budget Revision Form'!G19:G19,"")</f>
        <v/>
      </c>
      <c r="I19" s="194"/>
      <c r="J19" s="195"/>
    </row>
    <row r="20" spans="1:10" s="6" customFormat="1" ht="15.75" customHeight="1" x14ac:dyDescent="0.35">
      <c r="A20" s="223" t="s">
        <v>8</v>
      </c>
      <c r="B20" s="224"/>
      <c r="C20" s="193" t="str">
        <f>IF('ESG Budget Revision Form'!D20:D20&gt;0,'ESG Budget Revision Form'!D20:D20,"")</f>
        <v/>
      </c>
      <c r="D20" s="195"/>
      <c r="E20" s="8"/>
      <c r="F20" s="198" t="s">
        <v>9</v>
      </c>
      <c r="G20" s="199"/>
      <c r="H20" s="193" t="str">
        <f>IF('ESG Budget Revision Form'!G20:G20&gt;0,'ESG Budget Revision Form'!G20:G20,"")</f>
        <v/>
      </c>
      <c r="I20" s="194"/>
      <c r="J20" s="195"/>
    </row>
    <row r="21" spans="1:10" s="6" customFormat="1" ht="15.75" customHeight="1" x14ac:dyDescent="0.35">
      <c r="A21" s="225" t="s">
        <v>10</v>
      </c>
      <c r="B21" s="226"/>
      <c r="C21" s="219" t="str">
        <f>IF('ESG Budget Revision Form'!D21:D21&gt;0,'ESG Budget Revision Form'!D21:D21,"")</f>
        <v/>
      </c>
      <c r="D21" s="220"/>
      <c r="E21" s="8"/>
      <c r="F21" s="198" t="s">
        <v>11</v>
      </c>
      <c r="G21" s="199"/>
      <c r="H21" s="219" t="str">
        <f>IF('ESG Budget Revision Form'!G21:G21&gt;0,'ESG Budget Revision Form'!G21:G21,"")</f>
        <v/>
      </c>
      <c r="I21" s="221"/>
      <c r="J21" s="220"/>
    </row>
    <row r="22" spans="1:10" x14ac:dyDescent="0.25">
      <c r="A22" s="5"/>
      <c r="B22" s="5"/>
      <c r="C22" s="5"/>
      <c r="D22" s="5"/>
      <c r="E22" s="5"/>
      <c r="F22" s="5"/>
      <c r="G22" s="5"/>
      <c r="H22" s="5"/>
      <c r="I22" s="5"/>
      <c r="J22" s="5"/>
    </row>
    <row r="23" spans="1:10" x14ac:dyDescent="0.25">
      <c r="A23" s="5"/>
      <c r="B23" s="5"/>
      <c r="C23" s="5"/>
      <c r="D23" s="5"/>
      <c r="E23" s="5"/>
      <c r="F23" s="5"/>
      <c r="G23" s="5"/>
      <c r="H23" s="5"/>
      <c r="I23" s="5"/>
      <c r="J23" s="5"/>
    </row>
    <row r="24" spans="1:10" s="1" customFormat="1" x14ac:dyDescent="0.25">
      <c r="A24" s="33"/>
      <c r="B24" s="33"/>
      <c r="C24" s="33"/>
      <c r="D24" s="33"/>
      <c r="E24" s="33"/>
      <c r="F24" s="33"/>
      <c r="G24" s="33"/>
      <c r="H24" s="33"/>
      <c r="I24" s="33"/>
      <c r="J24" s="33"/>
    </row>
    <row r="25" spans="1:10" ht="15" x14ac:dyDescent="0.25">
      <c r="A25" s="217" t="s">
        <v>18</v>
      </c>
      <c r="B25" s="217"/>
      <c r="C25" s="217"/>
      <c r="D25" s="217"/>
      <c r="E25" s="217"/>
      <c r="F25" s="217"/>
      <c r="G25" s="217"/>
      <c r="H25" s="217"/>
      <c r="I25" s="217"/>
      <c r="J25" s="217"/>
    </row>
    <row r="26" spans="1:10" ht="15" x14ac:dyDescent="0.25">
      <c r="A26" s="222" t="s">
        <v>46</v>
      </c>
      <c r="B26" s="202"/>
      <c r="C26" s="202"/>
      <c r="D26" s="202"/>
      <c r="E26" s="202" t="s">
        <v>47</v>
      </c>
      <c r="F26" s="202"/>
      <c r="G26" s="202"/>
      <c r="H26" s="202"/>
      <c r="I26" s="202"/>
      <c r="J26" s="203"/>
    </row>
    <row r="27" spans="1:10" ht="12.75" customHeight="1" x14ac:dyDescent="0.25">
      <c r="A27" s="204" t="s">
        <v>19</v>
      </c>
      <c r="B27" s="204"/>
      <c r="C27" s="204"/>
      <c r="D27" s="204"/>
      <c r="E27" s="208"/>
      <c r="F27" s="209"/>
      <c r="G27" s="209"/>
      <c r="H27" s="209"/>
      <c r="I27" s="209"/>
      <c r="J27" s="210"/>
    </row>
    <row r="28" spans="1:10" ht="25.5" customHeight="1" x14ac:dyDescent="0.25">
      <c r="A28" s="204"/>
      <c r="B28" s="204"/>
      <c r="C28" s="204"/>
      <c r="D28" s="204"/>
      <c r="E28" s="211"/>
      <c r="F28" s="212"/>
      <c r="G28" s="212"/>
      <c r="H28" s="212"/>
      <c r="I28" s="212"/>
      <c r="J28" s="213"/>
    </row>
    <row r="29" spans="1:10" ht="12.75" customHeight="1" x14ac:dyDescent="0.25">
      <c r="A29" s="204"/>
      <c r="B29" s="204"/>
      <c r="C29" s="204"/>
      <c r="D29" s="204"/>
      <c r="E29" s="214"/>
      <c r="F29" s="215"/>
      <c r="G29" s="215"/>
      <c r="H29" s="215"/>
      <c r="I29" s="215"/>
      <c r="J29" s="216"/>
    </row>
    <row r="30" spans="1:10" ht="24.75" customHeight="1" x14ac:dyDescent="0.25">
      <c r="A30" s="188" t="s">
        <v>71</v>
      </c>
      <c r="B30" s="189"/>
      <c r="C30" s="189"/>
      <c r="D30" s="190"/>
      <c r="E30" s="191"/>
      <c r="F30" s="191"/>
      <c r="G30" s="191"/>
      <c r="H30" s="191"/>
      <c r="I30" s="191"/>
      <c r="J30" s="192"/>
    </row>
    <row r="31" spans="1:10" ht="13" x14ac:dyDescent="0.25">
      <c r="A31" s="200"/>
      <c r="B31" s="105"/>
      <c r="C31" s="105"/>
      <c r="D31" s="105"/>
      <c r="E31" s="105"/>
      <c r="F31" s="105"/>
      <c r="G31" s="105"/>
      <c r="H31" s="105"/>
      <c r="I31" s="105"/>
      <c r="J31" s="201"/>
    </row>
    <row r="32" spans="1:10" ht="15" x14ac:dyDescent="0.25">
      <c r="A32" s="217" t="s">
        <v>21</v>
      </c>
      <c r="B32" s="217"/>
      <c r="C32" s="217"/>
      <c r="D32" s="217"/>
      <c r="E32" s="217"/>
      <c r="F32" s="217"/>
      <c r="G32" s="217"/>
      <c r="H32" s="217"/>
      <c r="I32" s="217"/>
      <c r="J32" s="217"/>
    </row>
    <row r="33" spans="1:10" ht="15" x14ac:dyDescent="0.25">
      <c r="A33" s="222" t="s">
        <v>46</v>
      </c>
      <c r="B33" s="202"/>
      <c r="C33" s="202"/>
      <c r="D33" s="202"/>
      <c r="E33" s="202" t="s">
        <v>47</v>
      </c>
      <c r="F33" s="202"/>
      <c r="G33" s="202"/>
      <c r="H33" s="202"/>
      <c r="I33" s="202"/>
      <c r="J33" s="203"/>
    </row>
    <row r="34" spans="1:10" x14ac:dyDescent="0.25">
      <c r="A34" s="204" t="s">
        <v>22</v>
      </c>
      <c r="B34" s="204"/>
      <c r="C34" s="204"/>
      <c r="D34" s="204"/>
      <c r="E34" s="208"/>
      <c r="F34" s="209"/>
      <c r="G34" s="209"/>
      <c r="H34" s="209"/>
      <c r="I34" s="209"/>
      <c r="J34" s="210"/>
    </row>
    <row r="35" spans="1:10" ht="25.5" customHeight="1" x14ac:dyDescent="0.25">
      <c r="A35" s="204"/>
      <c r="B35" s="204"/>
      <c r="C35" s="204"/>
      <c r="D35" s="204"/>
      <c r="E35" s="211"/>
      <c r="F35" s="212"/>
      <c r="G35" s="212"/>
      <c r="H35" s="212"/>
      <c r="I35" s="212"/>
      <c r="J35" s="213"/>
    </row>
    <row r="36" spans="1:10" x14ac:dyDescent="0.25">
      <c r="A36" s="204"/>
      <c r="B36" s="204"/>
      <c r="C36" s="204"/>
      <c r="D36" s="204"/>
      <c r="E36" s="214"/>
      <c r="F36" s="215"/>
      <c r="G36" s="215"/>
      <c r="H36" s="215"/>
      <c r="I36" s="215"/>
      <c r="J36" s="216"/>
    </row>
    <row r="37" spans="1:10" ht="18" x14ac:dyDescent="0.25">
      <c r="A37" s="188" t="s">
        <v>71</v>
      </c>
      <c r="B37" s="189"/>
      <c r="C37" s="189"/>
      <c r="D37" s="190"/>
      <c r="E37" s="191"/>
      <c r="F37" s="191"/>
      <c r="G37" s="191"/>
      <c r="H37" s="191"/>
      <c r="I37" s="191"/>
      <c r="J37" s="192"/>
    </row>
    <row r="38" spans="1:10" ht="13" x14ac:dyDescent="0.25">
      <c r="A38" s="200"/>
      <c r="B38" s="105"/>
      <c r="C38" s="105"/>
      <c r="D38" s="105"/>
      <c r="E38" s="105"/>
      <c r="F38" s="105"/>
      <c r="G38" s="105"/>
      <c r="H38" s="105"/>
      <c r="I38" s="105"/>
      <c r="J38" s="201"/>
    </row>
    <row r="39" spans="1:10" ht="15" x14ac:dyDescent="0.25">
      <c r="A39" s="217" t="s">
        <v>23</v>
      </c>
      <c r="B39" s="217"/>
      <c r="C39" s="217"/>
      <c r="D39" s="217"/>
      <c r="E39" s="217"/>
      <c r="F39" s="217"/>
      <c r="G39" s="217"/>
      <c r="H39" s="217"/>
      <c r="I39" s="217"/>
      <c r="J39" s="217"/>
    </row>
    <row r="40" spans="1:10" ht="15" x14ac:dyDescent="0.25">
      <c r="A40" s="222" t="s">
        <v>46</v>
      </c>
      <c r="B40" s="202"/>
      <c r="C40" s="202"/>
      <c r="D40" s="202"/>
      <c r="E40" s="202" t="s">
        <v>47</v>
      </c>
      <c r="F40" s="202"/>
      <c r="G40" s="202"/>
      <c r="H40" s="202"/>
      <c r="I40" s="202"/>
      <c r="J40" s="203"/>
    </row>
    <row r="41" spans="1:10" x14ac:dyDescent="0.25">
      <c r="A41" s="204" t="s">
        <v>24</v>
      </c>
      <c r="B41" s="204"/>
      <c r="C41" s="204"/>
      <c r="D41" s="204"/>
      <c r="E41" s="208"/>
      <c r="F41" s="209"/>
      <c r="G41" s="209"/>
      <c r="H41" s="209"/>
      <c r="I41" s="209"/>
      <c r="J41" s="210"/>
    </row>
    <row r="42" spans="1:10" ht="25.5" customHeight="1" x14ac:dyDescent="0.25">
      <c r="A42" s="204"/>
      <c r="B42" s="204"/>
      <c r="C42" s="204"/>
      <c r="D42" s="204"/>
      <c r="E42" s="211"/>
      <c r="F42" s="212"/>
      <c r="G42" s="212"/>
      <c r="H42" s="212"/>
      <c r="I42" s="212"/>
      <c r="J42" s="213"/>
    </row>
    <row r="43" spans="1:10" x14ac:dyDescent="0.25">
      <c r="A43" s="204"/>
      <c r="B43" s="204"/>
      <c r="C43" s="204"/>
      <c r="D43" s="204"/>
      <c r="E43" s="214"/>
      <c r="F43" s="215"/>
      <c r="G43" s="215"/>
      <c r="H43" s="215"/>
      <c r="I43" s="215"/>
      <c r="J43" s="216"/>
    </row>
    <row r="44" spans="1:10" ht="18" x14ac:dyDescent="0.25">
      <c r="A44" s="188" t="s">
        <v>71</v>
      </c>
      <c r="B44" s="189"/>
      <c r="C44" s="189"/>
      <c r="D44" s="190"/>
      <c r="E44" s="191"/>
      <c r="F44" s="191"/>
      <c r="G44" s="191"/>
      <c r="H44" s="191"/>
      <c r="I44" s="191"/>
      <c r="J44" s="192"/>
    </row>
    <row r="45" spans="1:10" ht="13" x14ac:dyDescent="0.25">
      <c r="A45" s="200"/>
      <c r="B45" s="105"/>
      <c r="C45" s="105"/>
      <c r="D45" s="105"/>
      <c r="E45" s="105"/>
      <c r="F45" s="105"/>
      <c r="G45" s="105"/>
      <c r="H45" s="105"/>
      <c r="I45" s="105"/>
      <c r="J45" s="201"/>
    </row>
    <row r="46" spans="1:10" ht="15" x14ac:dyDescent="0.25">
      <c r="A46" s="217" t="s">
        <v>25</v>
      </c>
      <c r="B46" s="217"/>
      <c r="C46" s="217"/>
      <c r="D46" s="217"/>
      <c r="E46" s="217"/>
      <c r="F46" s="217"/>
      <c r="G46" s="217"/>
      <c r="H46" s="217"/>
      <c r="I46" s="217"/>
      <c r="J46" s="217"/>
    </row>
    <row r="47" spans="1:10" ht="15" x14ac:dyDescent="0.25">
      <c r="A47" s="222" t="s">
        <v>46</v>
      </c>
      <c r="B47" s="202"/>
      <c r="C47" s="202"/>
      <c r="D47" s="202"/>
      <c r="E47" s="202" t="s">
        <v>47</v>
      </c>
      <c r="F47" s="202"/>
      <c r="G47" s="202"/>
      <c r="H47" s="202"/>
      <c r="I47" s="202"/>
      <c r="J47" s="203"/>
    </row>
    <row r="48" spans="1:10" x14ac:dyDescent="0.25">
      <c r="A48" s="204" t="s">
        <v>24</v>
      </c>
      <c r="B48" s="204"/>
      <c r="C48" s="204"/>
      <c r="D48" s="204"/>
      <c r="E48" s="208"/>
      <c r="F48" s="209"/>
      <c r="G48" s="209"/>
      <c r="H48" s="209"/>
      <c r="I48" s="209"/>
      <c r="J48" s="210"/>
    </row>
    <row r="49" spans="1:10" ht="26.25" customHeight="1" x14ac:dyDescent="0.25">
      <c r="A49" s="204"/>
      <c r="B49" s="204"/>
      <c r="C49" s="204"/>
      <c r="D49" s="204"/>
      <c r="E49" s="211"/>
      <c r="F49" s="212"/>
      <c r="G49" s="212"/>
      <c r="H49" s="212"/>
      <c r="I49" s="212"/>
      <c r="J49" s="213"/>
    </row>
    <row r="50" spans="1:10" x14ac:dyDescent="0.25">
      <c r="A50" s="204"/>
      <c r="B50" s="204"/>
      <c r="C50" s="204"/>
      <c r="D50" s="204"/>
      <c r="E50" s="214"/>
      <c r="F50" s="215"/>
      <c r="G50" s="215"/>
      <c r="H50" s="215"/>
      <c r="I50" s="215"/>
      <c r="J50" s="216"/>
    </row>
    <row r="51" spans="1:10" ht="18" x14ac:dyDescent="0.25">
      <c r="A51" s="188" t="s">
        <v>71</v>
      </c>
      <c r="B51" s="189"/>
      <c r="C51" s="189"/>
      <c r="D51" s="190"/>
      <c r="E51" s="191"/>
      <c r="F51" s="191"/>
      <c r="G51" s="191"/>
      <c r="H51" s="191"/>
      <c r="I51" s="191"/>
      <c r="J51" s="192"/>
    </row>
    <row r="52" spans="1:10" ht="13" x14ac:dyDescent="0.25">
      <c r="A52" s="200"/>
      <c r="B52" s="105"/>
      <c r="C52" s="105"/>
      <c r="D52" s="105"/>
      <c r="E52" s="105"/>
      <c r="F52" s="105"/>
      <c r="G52" s="105"/>
      <c r="H52" s="105"/>
      <c r="I52" s="105"/>
      <c r="J52" s="201"/>
    </row>
    <row r="53" spans="1:10" ht="15" x14ac:dyDescent="0.25">
      <c r="A53" s="218" t="s">
        <v>26</v>
      </c>
      <c r="B53" s="218"/>
      <c r="C53" s="218"/>
      <c r="D53" s="218"/>
      <c r="E53" s="218"/>
      <c r="F53" s="218"/>
      <c r="G53" s="218"/>
      <c r="H53" s="218"/>
      <c r="I53" s="218"/>
      <c r="J53" s="218"/>
    </row>
    <row r="54" spans="1:10" ht="15" x14ac:dyDescent="0.25">
      <c r="A54" s="222" t="s">
        <v>46</v>
      </c>
      <c r="B54" s="202"/>
      <c r="C54" s="202"/>
      <c r="D54" s="202"/>
      <c r="E54" s="202" t="s">
        <v>47</v>
      </c>
      <c r="F54" s="202"/>
      <c r="G54" s="202"/>
      <c r="H54" s="202"/>
      <c r="I54" s="202"/>
      <c r="J54" s="203"/>
    </row>
    <row r="55" spans="1:10" x14ac:dyDescent="0.25">
      <c r="A55" s="204" t="s">
        <v>27</v>
      </c>
      <c r="B55" s="204"/>
      <c r="C55" s="204"/>
      <c r="D55" s="204"/>
      <c r="E55" s="208"/>
      <c r="F55" s="209"/>
      <c r="G55" s="209"/>
      <c r="H55" s="209"/>
      <c r="I55" s="209"/>
      <c r="J55" s="210"/>
    </row>
    <row r="56" spans="1:10" ht="26.25" customHeight="1" x14ac:dyDescent="0.25">
      <c r="A56" s="204"/>
      <c r="B56" s="204"/>
      <c r="C56" s="204"/>
      <c r="D56" s="204"/>
      <c r="E56" s="211"/>
      <c r="F56" s="212"/>
      <c r="G56" s="212"/>
      <c r="H56" s="212"/>
      <c r="I56" s="212"/>
      <c r="J56" s="213"/>
    </row>
    <row r="57" spans="1:10" x14ac:dyDescent="0.25">
      <c r="A57" s="204"/>
      <c r="B57" s="204"/>
      <c r="C57" s="204"/>
      <c r="D57" s="204"/>
      <c r="E57" s="214"/>
      <c r="F57" s="215"/>
      <c r="G57" s="215"/>
      <c r="H57" s="215"/>
      <c r="I57" s="215"/>
      <c r="J57" s="216"/>
    </row>
    <row r="58" spans="1:10" ht="18" x14ac:dyDescent="0.25">
      <c r="A58" s="188" t="s">
        <v>71</v>
      </c>
      <c r="B58" s="189"/>
      <c r="C58" s="189"/>
      <c r="D58" s="190"/>
      <c r="E58" s="191"/>
      <c r="F58" s="191"/>
      <c r="G58" s="191"/>
      <c r="H58" s="191"/>
      <c r="I58" s="191"/>
      <c r="J58" s="192"/>
    </row>
    <row r="59" spans="1:10" ht="13" x14ac:dyDescent="0.25">
      <c r="A59" s="200"/>
      <c r="B59" s="105"/>
      <c r="C59" s="105"/>
      <c r="D59" s="105"/>
      <c r="E59" s="105"/>
      <c r="F59" s="105"/>
      <c r="G59" s="105"/>
      <c r="H59" s="105"/>
      <c r="I59" s="105"/>
      <c r="J59" s="201"/>
    </row>
    <row r="60" spans="1:10" ht="15" x14ac:dyDescent="0.25">
      <c r="A60" s="205" t="s">
        <v>29</v>
      </c>
      <c r="B60" s="206"/>
      <c r="C60" s="206"/>
      <c r="D60" s="206"/>
      <c r="E60" s="206"/>
      <c r="F60" s="206"/>
      <c r="G60" s="206"/>
      <c r="H60" s="206"/>
      <c r="I60" s="206"/>
      <c r="J60" s="207"/>
    </row>
    <row r="61" spans="1:10" ht="15" x14ac:dyDescent="0.25">
      <c r="A61" s="222" t="s">
        <v>46</v>
      </c>
      <c r="B61" s="202"/>
      <c r="C61" s="202"/>
      <c r="D61" s="202"/>
      <c r="E61" s="202" t="s">
        <v>47</v>
      </c>
      <c r="F61" s="202"/>
      <c r="G61" s="202"/>
      <c r="H61" s="202"/>
      <c r="I61" s="202"/>
      <c r="J61" s="203"/>
    </row>
    <row r="62" spans="1:10" x14ac:dyDescent="0.25">
      <c r="A62" s="204" t="s">
        <v>30</v>
      </c>
      <c r="B62" s="204"/>
      <c r="C62" s="204"/>
      <c r="D62" s="204"/>
      <c r="E62" s="208"/>
      <c r="F62" s="209"/>
      <c r="G62" s="209"/>
      <c r="H62" s="209"/>
      <c r="I62" s="209"/>
      <c r="J62" s="210"/>
    </row>
    <row r="63" spans="1:10" ht="26.25" customHeight="1" x14ac:dyDescent="0.25">
      <c r="A63" s="204"/>
      <c r="B63" s="204"/>
      <c r="C63" s="204"/>
      <c r="D63" s="204"/>
      <c r="E63" s="211"/>
      <c r="F63" s="212"/>
      <c r="G63" s="212"/>
      <c r="H63" s="212"/>
      <c r="I63" s="212"/>
      <c r="J63" s="213"/>
    </row>
    <row r="64" spans="1:10" x14ac:dyDescent="0.25">
      <c r="A64" s="204"/>
      <c r="B64" s="204"/>
      <c r="C64" s="204"/>
      <c r="D64" s="204"/>
      <c r="E64" s="214"/>
      <c r="F64" s="215"/>
      <c r="G64" s="215"/>
      <c r="H64" s="215"/>
      <c r="I64" s="215"/>
      <c r="J64" s="216"/>
    </row>
    <row r="65" spans="1:10" ht="18" x14ac:dyDescent="0.25">
      <c r="A65" s="188" t="s">
        <v>71</v>
      </c>
      <c r="B65" s="189"/>
      <c r="C65" s="189"/>
      <c r="D65" s="190"/>
      <c r="E65" s="191"/>
      <c r="F65" s="191"/>
      <c r="G65" s="191"/>
      <c r="H65" s="191"/>
      <c r="I65" s="191"/>
      <c r="J65" s="192"/>
    </row>
    <row r="66" spans="1:10" ht="13" x14ac:dyDescent="0.25">
      <c r="A66" s="200"/>
      <c r="B66" s="105"/>
      <c r="C66" s="105"/>
      <c r="D66" s="105"/>
      <c r="E66" s="105"/>
      <c r="F66" s="105"/>
      <c r="G66" s="105"/>
      <c r="H66" s="105"/>
      <c r="I66" s="105"/>
      <c r="J66" s="201"/>
    </row>
  </sheetData>
  <sheetProtection formatCells="0" formatColumns="0" formatRows="0" selectLockedCells="1"/>
  <mergeCells count="81">
    <mergeCell ref="A14:J14"/>
    <mergeCell ref="A10:J11"/>
    <mergeCell ref="A58:D58"/>
    <mergeCell ref="E58:J58"/>
    <mergeCell ref="A37:D37"/>
    <mergeCell ref="E37:J37"/>
    <mergeCell ref="A44:D44"/>
    <mergeCell ref="E44:J44"/>
    <mergeCell ref="A51:D51"/>
    <mergeCell ref="E51:J51"/>
    <mergeCell ref="E48:J50"/>
    <mergeCell ref="F18:G18"/>
    <mergeCell ref="H18:J18"/>
    <mergeCell ref="E26:J26"/>
    <mergeCell ref="H17:J17"/>
    <mergeCell ref="A15:J15"/>
    <mergeCell ref="A6:J6"/>
    <mergeCell ref="A7:J7"/>
    <mergeCell ref="A8:J8"/>
    <mergeCell ref="A9:J9"/>
    <mergeCell ref="A12:J12"/>
    <mergeCell ref="A1:J1"/>
    <mergeCell ref="A2:J2"/>
    <mergeCell ref="A3:J3"/>
    <mergeCell ref="A4:J4"/>
    <mergeCell ref="A5:J5"/>
    <mergeCell ref="A33:D33"/>
    <mergeCell ref="A30:D30"/>
    <mergeCell ref="E30:J30"/>
    <mergeCell ref="E33:J33"/>
    <mergeCell ref="A17:B17"/>
    <mergeCell ref="A18:B18"/>
    <mergeCell ref="A19:B19"/>
    <mergeCell ref="A32:J32"/>
    <mergeCell ref="A25:J25"/>
    <mergeCell ref="A27:D29"/>
    <mergeCell ref="A20:B20"/>
    <mergeCell ref="A21:B21"/>
    <mergeCell ref="A26:D26"/>
    <mergeCell ref="C17:D17"/>
    <mergeCell ref="F17:G17"/>
    <mergeCell ref="C18:D18"/>
    <mergeCell ref="A41:D43"/>
    <mergeCell ref="E40:J40"/>
    <mergeCell ref="E41:J43"/>
    <mergeCell ref="A34:D36"/>
    <mergeCell ref="E34:J36"/>
    <mergeCell ref="A38:J38"/>
    <mergeCell ref="A40:D40"/>
    <mergeCell ref="A66:J66"/>
    <mergeCell ref="A53:J53"/>
    <mergeCell ref="A48:D50"/>
    <mergeCell ref="C21:D21"/>
    <mergeCell ref="F21:G21"/>
    <mergeCell ref="H21:J21"/>
    <mergeCell ref="A52:J52"/>
    <mergeCell ref="A46:J46"/>
    <mergeCell ref="A61:D61"/>
    <mergeCell ref="A45:J45"/>
    <mergeCell ref="A47:D47"/>
    <mergeCell ref="E47:J47"/>
    <mergeCell ref="A54:D54"/>
    <mergeCell ref="E54:J54"/>
    <mergeCell ref="A55:D57"/>
    <mergeCell ref="E55:J57"/>
    <mergeCell ref="A65:D65"/>
    <mergeCell ref="E65:J65"/>
    <mergeCell ref="H20:J20"/>
    <mergeCell ref="C19:D19"/>
    <mergeCell ref="F19:G19"/>
    <mergeCell ref="C20:D20"/>
    <mergeCell ref="F20:G20"/>
    <mergeCell ref="H19:J19"/>
    <mergeCell ref="A59:J59"/>
    <mergeCell ref="E61:J61"/>
    <mergeCell ref="A62:D64"/>
    <mergeCell ref="A60:J60"/>
    <mergeCell ref="E62:J64"/>
    <mergeCell ref="E27:J29"/>
    <mergeCell ref="A31:J31"/>
    <mergeCell ref="A39:J39"/>
  </mergeCells>
  <dataValidations count="16">
    <dataValidation allowBlank="1" showInputMessage="1" showErrorMessage="1" prompt="Please enter the General Management / Oversight / Coordination, Training on ESG Requirements, Consolidation Plan, Environmental Review for Budget Revision Justification" sqref="E62:J64" xr:uid="{349B8F39-6412-4821-B588-EF2361488E1B}"/>
    <dataValidation allowBlank="1" showInputMessage="1" showErrorMessage="1" prompt="Please enter the Indirect Costs for Budget Revision Justification" sqref="E65:J65 E58:J58 E51:J51 E44:J44 E37:J37 E30:J30" xr:uid="{1E6347D8-1668-4B4F-B379-806E090CCBCF}"/>
    <dataValidation allowBlank="1" showInputMessage="1" showErrorMessage="1" prompt="Please enter the Staffing, Hardware, Equipment, &amp; Software Costs, Training and Overhead Budget Revision Justification" sqref="E55:J57" xr:uid="{336D812C-1729-46E7-971A-8556AF6FFCD6}"/>
    <dataValidation allowBlank="1" showInputMessage="1" showErrorMessage="1" prompt="Please enter Housing Relocation &amp; Stabilization Services- Financial Assistance, Short- and Medium Term Rental Assistance Budget revision justifications" sqref="E48:J50 E41:J43" xr:uid="{713D5E21-A511-448A-8A6F-B5AD4ED1B5F7}"/>
    <dataValidation allowBlank="1" showInputMessage="1" showErrorMessage="1" prompt="Please enter Essential Services, Shelter Operations Budget Revision justification" sqref="E27:J29" xr:uid="{223D1A1C-C23C-4474-A508-55CC14EF48D7}"/>
    <dataValidation allowBlank="1" showInputMessage="1" showErrorMessage="1" prompt="Please enter Essential Services, Budget Revision justification" sqref="E34:J36" xr:uid="{33D2A23F-980C-478B-AA09-0F08E37E822B}"/>
    <dataValidation allowBlank="1" showInputMessage="1" showErrorMessage="1" prompt="Please enter the revison number" sqref="C17:D17" xr:uid="{C27F48EE-03E4-4671-97D7-6814614388F5}"/>
    <dataValidation allowBlank="1" showInputMessage="1" showErrorMessage="1" prompt="Please enter the grantee" sqref="C18:D18" xr:uid="{92E70E34-6430-4E2F-A0F9-DA304559C2CF}"/>
    <dataValidation allowBlank="1" showInputMessage="1" showErrorMessage="1" prompt="please enter the address" sqref="C19:D19" xr:uid="{5A947AE7-EFC0-4FB7-8F93-195787E47251}"/>
    <dataValidation allowBlank="1" showInputMessage="1" showErrorMessage="1" prompt="Please enter the city" sqref="C20:D20" xr:uid="{04AE28A2-7304-4163-A84F-60DCA152B21E}"/>
    <dataValidation allowBlank="1" showInputMessage="1" showErrorMessage="1" prompt="please enter the state" sqref="C21:D21" xr:uid="{39B83FB1-9BA6-4955-A3D0-08D6242AC74C}"/>
    <dataValidation allowBlank="1" showInputMessage="1" showErrorMessage="1" prompt="Please enter the contract number" sqref="H17:J17" xr:uid="{05D7530E-0590-4325-A3A2-C7B0325245AC}"/>
    <dataValidation allowBlank="1" showInputMessage="1" showErrorMessage="1" prompt="Please enter the contact person" sqref="H18:J18" xr:uid="{6BA0C1C8-9C1D-4C0D-89A6-E47030CF85B0}"/>
    <dataValidation allowBlank="1" showInputMessage="1" showErrorMessage="1" prompt="Please enter the phone number" sqref="H19:J19" xr:uid="{436F5A3F-B3DD-4F60-A945-42EB9BD9D2EC}"/>
    <dataValidation allowBlank="1" showInputMessage="1" showErrorMessage="1" prompt="Please enter the email address" sqref="H20:J20" xr:uid="{A8EB69BD-2041-4377-9F68-8B30B9F50FED}"/>
    <dataValidation allowBlank="1" showInputMessage="1" showErrorMessage="1" prompt="Please enter zip code" sqref="H21:J21" xr:uid="{94C9FBDE-C5E9-4C05-9057-1EA123B34745}"/>
  </dataValidations>
  <printOptions horizontalCentered="1" verticalCentered="1"/>
  <pageMargins left="0" right="0" top="0" bottom="0" header="0" footer="0"/>
  <pageSetup scale="61" fitToHeight="0" orientation="portrait" cellComments="asDisplayed" errors="dash"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49"/>
  <sheetViews>
    <sheetView showRuler="0" topLeftCell="B1" zoomScaleNormal="100" zoomScaleSheetLayoutView="100" zoomScalePageLayoutView="95" workbookViewId="0">
      <selection activeCell="I22" sqref="I22:K22"/>
    </sheetView>
  </sheetViews>
  <sheetFormatPr defaultColWidth="9.1796875" defaultRowHeight="15" customHeight="1" x14ac:dyDescent="0.35"/>
  <cols>
    <col min="1" max="1" width="6.54296875" style="13" hidden="1" customWidth="1"/>
    <col min="2" max="2" width="16" style="11" customWidth="1"/>
    <col min="3" max="3" width="15.54296875" style="11" customWidth="1"/>
    <col min="4" max="4" width="14.81640625" style="11" customWidth="1"/>
    <col min="5" max="5" width="26.453125" style="11" bestFit="1" customWidth="1"/>
    <col min="6" max="6" width="13.7265625" style="11" bestFit="1" customWidth="1"/>
    <col min="7" max="7" width="15.54296875" style="11" customWidth="1"/>
    <col min="8" max="8" width="14.7265625" style="11" customWidth="1"/>
    <col min="9" max="9" width="22.54296875" style="11" customWidth="1"/>
    <col min="10" max="10" width="14.26953125" style="11" customWidth="1"/>
    <col min="11" max="11" width="12.81640625" style="11" bestFit="1" customWidth="1"/>
    <col min="12" max="12" width="0.81640625" style="13" customWidth="1"/>
    <col min="13" max="13" width="3.7265625" style="11" customWidth="1"/>
    <col min="14" max="16384" width="9.1796875" style="11"/>
  </cols>
  <sheetData>
    <row r="1" spans="2:11" ht="16.5" customHeight="1" x14ac:dyDescent="0.35">
      <c r="B1" s="229" t="s">
        <v>0</v>
      </c>
      <c r="C1" s="230"/>
      <c r="D1" s="230"/>
      <c r="E1" s="230"/>
      <c r="F1" s="230"/>
      <c r="G1" s="230"/>
      <c r="H1" s="230"/>
      <c r="I1" s="230"/>
      <c r="J1" s="230"/>
      <c r="K1" s="231"/>
    </row>
    <row r="2" spans="2:11" ht="12.75" customHeight="1" x14ac:dyDescent="0.35">
      <c r="B2" s="232" t="s">
        <v>73</v>
      </c>
      <c r="C2" s="233"/>
      <c r="D2" s="233"/>
      <c r="E2" s="233"/>
      <c r="F2" s="233"/>
      <c r="G2" s="233"/>
      <c r="H2" s="233"/>
      <c r="I2" s="233"/>
      <c r="J2" s="233"/>
      <c r="K2" s="234"/>
    </row>
    <row r="3" spans="2:11" ht="14.5" x14ac:dyDescent="0.35">
      <c r="B3" s="232" t="s">
        <v>70</v>
      </c>
      <c r="C3" s="233"/>
      <c r="D3" s="233"/>
      <c r="E3" s="233"/>
      <c r="F3" s="233"/>
      <c r="G3" s="233"/>
      <c r="H3" s="233"/>
      <c r="I3" s="233"/>
      <c r="J3" s="233"/>
      <c r="K3" s="234"/>
    </row>
    <row r="4" spans="2:11" ht="14.5" x14ac:dyDescent="0.35">
      <c r="B4" s="232" t="s">
        <v>66</v>
      </c>
      <c r="C4" s="233"/>
      <c r="D4" s="233"/>
      <c r="E4" s="233"/>
      <c r="F4" s="233"/>
      <c r="G4" s="233"/>
      <c r="H4" s="233"/>
      <c r="I4" s="233"/>
      <c r="J4" s="233"/>
      <c r="K4" s="234"/>
    </row>
    <row r="5" spans="2:11" ht="14.5" x14ac:dyDescent="0.35">
      <c r="B5" s="232" t="s">
        <v>69</v>
      </c>
      <c r="C5" s="233"/>
      <c r="D5" s="233"/>
      <c r="E5" s="233"/>
      <c r="F5" s="233"/>
      <c r="G5" s="233"/>
      <c r="H5" s="233"/>
      <c r="I5" s="233"/>
      <c r="J5" s="233"/>
      <c r="K5" s="234"/>
    </row>
    <row r="6" spans="2:11" ht="14.5" x14ac:dyDescent="0.35">
      <c r="B6" s="232" t="s">
        <v>68</v>
      </c>
      <c r="C6" s="233"/>
      <c r="D6" s="233"/>
      <c r="E6" s="233"/>
      <c r="F6" s="233"/>
      <c r="G6" s="233"/>
      <c r="H6" s="233"/>
      <c r="I6" s="233"/>
      <c r="J6" s="233"/>
      <c r="K6" s="234"/>
    </row>
    <row r="7" spans="2:11" ht="14.5" x14ac:dyDescent="0.35">
      <c r="B7" s="235"/>
      <c r="C7" s="236"/>
      <c r="D7" s="236"/>
      <c r="E7" s="236"/>
      <c r="F7" s="236"/>
      <c r="G7" s="236"/>
      <c r="H7" s="236"/>
      <c r="I7" s="236"/>
      <c r="J7" s="236"/>
      <c r="K7" s="237"/>
    </row>
    <row r="8" spans="2:11" ht="26" x14ac:dyDescent="0.5">
      <c r="B8" s="238" t="s">
        <v>76</v>
      </c>
      <c r="C8" s="239"/>
      <c r="D8" s="239"/>
      <c r="E8" s="239"/>
      <c r="F8" s="239"/>
      <c r="G8" s="239"/>
      <c r="H8" s="239"/>
      <c r="I8" s="239"/>
      <c r="J8" s="239"/>
      <c r="K8" s="240"/>
    </row>
    <row r="9" spans="2:11" ht="26" x14ac:dyDescent="0.35">
      <c r="B9" s="241" t="s">
        <v>74</v>
      </c>
      <c r="C9" s="242"/>
      <c r="D9" s="242"/>
      <c r="E9" s="242"/>
      <c r="F9" s="242"/>
      <c r="G9" s="242"/>
      <c r="H9" s="242"/>
      <c r="I9" s="242"/>
      <c r="J9" s="242"/>
      <c r="K9" s="243"/>
    </row>
    <row r="10" spans="2:11" ht="15" customHeight="1" x14ac:dyDescent="0.35">
      <c r="B10" s="13"/>
      <c r="C10" s="13"/>
      <c r="D10" s="13"/>
      <c r="E10" s="13"/>
      <c r="F10" s="13"/>
      <c r="G10" s="13"/>
      <c r="H10" s="13"/>
      <c r="I10" s="13"/>
      <c r="J10" s="13"/>
      <c r="K10" s="13"/>
    </row>
    <row r="11" spans="2:11" ht="15" customHeight="1" x14ac:dyDescent="0.35">
      <c r="B11" s="13"/>
      <c r="C11" s="13"/>
      <c r="D11" s="13"/>
      <c r="E11" s="13"/>
      <c r="F11" s="13"/>
      <c r="G11" s="13"/>
      <c r="H11" s="13"/>
      <c r="I11" s="13"/>
      <c r="J11" s="13"/>
      <c r="K11" s="13"/>
    </row>
    <row r="12" spans="2:11" ht="15" customHeight="1" x14ac:dyDescent="0.35">
      <c r="B12" s="13"/>
      <c r="C12" s="13"/>
      <c r="D12" s="13"/>
      <c r="E12" s="13"/>
      <c r="F12" s="13"/>
      <c r="G12" s="13"/>
      <c r="H12" s="13"/>
      <c r="I12" s="13"/>
      <c r="J12" s="13"/>
      <c r="K12" s="13"/>
    </row>
    <row r="13" spans="2:11" ht="15" customHeight="1" x14ac:dyDescent="0.35">
      <c r="B13" s="269" t="s">
        <v>48</v>
      </c>
      <c r="C13" s="270"/>
      <c r="D13" s="270"/>
      <c r="E13" s="270"/>
      <c r="F13" s="270"/>
      <c r="G13" s="270"/>
      <c r="H13" s="270"/>
      <c r="I13" s="270"/>
      <c r="J13" s="270"/>
      <c r="K13" s="271"/>
    </row>
    <row r="14" spans="2:11" ht="15" customHeight="1" x14ac:dyDescent="0.35">
      <c r="B14" s="272"/>
      <c r="C14" s="273"/>
      <c r="D14" s="273"/>
      <c r="E14" s="273"/>
      <c r="F14" s="273"/>
      <c r="G14" s="273"/>
      <c r="H14" s="273"/>
      <c r="I14" s="273"/>
      <c r="J14" s="273"/>
      <c r="K14" s="274"/>
    </row>
    <row r="15" spans="2:11" ht="15" customHeight="1" x14ac:dyDescent="0.35">
      <c r="B15" s="272"/>
      <c r="C15" s="273"/>
      <c r="D15" s="273"/>
      <c r="E15" s="273"/>
      <c r="F15" s="273"/>
      <c r="G15" s="273"/>
      <c r="H15" s="273"/>
      <c r="I15" s="273"/>
      <c r="J15" s="273"/>
      <c r="K15" s="274"/>
    </row>
    <row r="16" spans="2:11" ht="15" customHeight="1" x14ac:dyDescent="0.35">
      <c r="B16" s="275"/>
      <c r="C16" s="276"/>
      <c r="D16" s="276"/>
      <c r="E16" s="276"/>
      <c r="F16" s="276"/>
      <c r="G16" s="276"/>
      <c r="H16" s="276"/>
      <c r="I16" s="276"/>
      <c r="J16" s="276"/>
      <c r="K16" s="277"/>
    </row>
    <row r="17" spans="1:12" ht="15" customHeight="1" x14ac:dyDescent="0.35">
      <c r="B17" s="13"/>
      <c r="C17" s="13"/>
      <c r="D17" s="13"/>
      <c r="E17" s="13"/>
      <c r="F17" s="13"/>
      <c r="G17" s="13"/>
      <c r="H17" s="13"/>
      <c r="I17" s="13"/>
      <c r="J17" s="13"/>
      <c r="K17" s="13"/>
    </row>
    <row r="18" spans="1:12" s="9" customFormat="1" ht="15.5" x14ac:dyDescent="0.35">
      <c r="A18" s="8"/>
      <c r="B18" s="223" t="s">
        <v>2</v>
      </c>
      <c r="C18" s="224"/>
      <c r="D18" s="227" t="str">
        <f>IF('ESG Budget Revision Form'!D18:E18&gt;0,'ESG Budget Revision Form'!D18:E18,"")</f>
        <v/>
      </c>
      <c r="E18" s="228"/>
      <c r="G18" s="196" t="s">
        <v>3</v>
      </c>
      <c r="H18" s="197"/>
      <c r="I18" s="227" t="str">
        <f>IF('ESG Budget Revision Form'!G17:G17&gt;0,'ESG Budget Revision Form'!G17:G17,"")</f>
        <v/>
      </c>
      <c r="J18" s="248"/>
      <c r="K18" s="228"/>
      <c r="L18" s="8"/>
    </row>
    <row r="19" spans="1:12" s="9" customFormat="1" ht="15.5" x14ac:dyDescent="0.35">
      <c r="A19" s="8"/>
      <c r="B19" s="223" t="s">
        <v>4</v>
      </c>
      <c r="C19" s="224"/>
      <c r="D19" s="193" t="e">
        <f>_xlfn.SINGLE(IF(_xlfn.SINGLE('ESG Budget Revision Form'!#REF!)&gt;0,'ESG Budget Revision Form'!#REF!,""))</f>
        <v>#REF!</v>
      </c>
      <c r="E19" s="195"/>
      <c r="G19" s="196" t="s">
        <v>5</v>
      </c>
      <c r="H19" s="197"/>
      <c r="I19" s="193" t="str">
        <f>IF('ESG Budget Revision Form'!G18:G18&gt;0,'ESG Budget Revision Form'!G18:G18,"")</f>
        <v/>
      </c>
      <c r="J19" s="194"/>
      <c r="K19" s="195"/>
      <c r="L19" s="8"/>
    </row>
    <row r="20" spans="1:12" s="9" customFormat="1" ht="15.5" x14ac:dyDescent="0.35">
      <c r="A20" s="8"/>
      <c r="B20" s="223" t="s">
        <v>6</v>
      </c>
      <c r="C20" s="224"/>
      <c r="D20" s="193" t="str">
        <f>IF('ESG Budget Revision Form'!D19:E19&gt;0,'ESG Budget Revision Form'!D19:E19,"")</f>
        <v/>
      </c>
      <c r="E20" s="195"/>
      <c r="G20" s="196" t="s">
        <v>7</v>
      </c>
      <c r="H20" s="197"/>
      <c r="I20" s="193" t="str">
        <f>IF('ESG Budget Revision Form'!G19:G19&gt;0,'ESG Budget Revision Form'!G19:G19,"")</f>
        <v/>
      </c>
      <c r="J20" s="194"/>
      <c r="K20" s="195"/>
      <c r="L20" s="8"/>
    </row>
    <row r="21" spans="1:12" s="9" customFormat="1" ht="15.5" x14ac:dyDescent="0.35">
      <c r="A21" s="8"/>
      <c r="B21" s="223" t="s">
        <v>8</v>
      </c>
      <c r="C21" s="224"/>
      <c r="D21" s="193" t="str">
        <f>IF('ESG Budget Revision Form'!D20:E20&gt;0,'ESG Budget Revision Form'!D20:E20,"")</f>
        <v/>
      </c>
      <c r="E21" s="195"/>
      <c r="G21" s="198" t="s">
        <v>9</v>
      </c>
      <c r="H21" s="199"/>
      <c r="I21" s="193" t="str">
        <f>IF('ESG Budget Revision Form'!G20:G20&gt;0,'ESG Budget Revision Form'!G20:G20,"")</f>
        <v/>
      </c>
      <c r="J21" s="194"/>
      <c r="K21" s="195"/>
      <c r="L21" s="8"/>
    </row>
    <row r="22" spans="1:12" s="9" customFormat="1" ht="15.5" x14ac:dyDescent="0.35">
      <c r="A22" s="8"/>
      <c r="B22" s="225" t="s">
        <v>10</v>
      </c>
      <c r="C22" s="226"/>
      <c r="D22" s="219" t="str">
        <f>IF('ESG Budget Revision Form'!D21:E21&gt;0,'ESG Budget Revision Form'!D21:E21,"")</f>
        <v/>
      </c>
      <c r="E22" s="220"/>
      <c r="G22" s="198" t="s">
        <v>11</v>
      </c>
      <c r="H22" s="199"/>
      <c r="I22" s="219" t="str">
        <f>IF('ESG Budget Revision Form'!G21:G21&gt;0,'ESG Budget Revision Form'!G21:G21,"")</f>
        <v/>
      </c>
      <c r="J22" s="221"/>
      <c r="K22" s="220"/>
      <c r="L22" s="8"/>
    </row>
    <row r="23" spans="1:12" s="9" customFormat="1" ht="23.25" customHeight="1" x14ac:dyDescent="0.35">
      <c r="A23" s="8"/>
      <c r="B23" s="23"/>
      <c r="C23" s="23"/>
      <c r="D23" s="23"/>
      <c r="E23" s="23"/>
      <c r="F23" s="23"/>
      <c r="G23" s="23"/>
      <c r="H23" s="23"/>
      <c r="I23" s="23"/>
      <c r="J23" s="23"/>
      <c r="K23" s="23"/>
      <c r="L23" s="8"/>
    </row>
    <row r="24" spans="1:12" s="9" customFormat="1" ht="23.25" customHeight="1" x14ac:dyDescent="0.35">
      <c r="A24" s="8"/>
      <c r="B24" s="23"/>
      <c r="C24" s="23"/>
      <c r="D24" s="23"/>
      <c r="E24" s="23"/>
      <c r="F24" s="23"/>
      <c r="G24" s="23"/>
      <c r="H24" s="23"/>
      <c r="I24" s="23"/>
      <c r="J24" s="23"/>
      <c r="K24" s="23"/>
      <c r="L24" s="8"/>
    </row>
    <row r="25" spans="1:12" s="9" customFormat="1" ht="23.25" customHeight="1" x14ac:dyDescent="0.35">
      <c r="A25" s="8"/>
      <c r="B25" s="23"/>
      <c r="C25" s="23"/>
      <c r="D25" s="23"/>
      <c r="E25" s="23"/>
      <c r="F25" s="23"/>
      <c r="G25" s="23"/>
      <c r="H25" s="23"/>
      <c r="I25" s="23"/>
      <c r="J25" s="23"/>
      <c r="K25" s="24"/>
      <c r="L25" s="8"/>
    </row>
    <row r="26" spans="1:12" s="9" customFormat="1" ht="20.25" customHeight="1" x14ac:dyDescent="0.35">
      <c r="A26" s="8"/>
      <c r="B26" s="264" t="s">
        <v>18</v>
      </c>
      <c r="C26" s="264"/>
      <c r="D26" s="264"/>
      <c r="E26" s="264"/>
      <c r="F26" s="25"/>
      <c r="G26" s="264" t="s">
        <v>21</v>
      </c>
      <c r="H26" s="264"/>
      <c r="I26" s="264"/>
      <c r="J26" s="264"/>
      <c r="K26" s="264"/>
      <c r="L26" s="8"/>
    </row>
    <row r="27" spans="1:12" s="10" customFormat="1" x14ac:dyDescent="0.35">
      <c r="A27" s="83"/>
      <c r="B27" s="261" t="s">
        <v>49</v>
      </c>
      <c r="C27" s="261"/>
      <c r="D27" s="261"/>
      <c r="E27" s="77" t="s">
        <v>50</v>
      </c>
      <c r="F27" s="26"/>
      <c r="G27" s="261" t="s">
        <v>49</v>
      </c>
      <c r="H27" s="261"/>
      <c r="I27" s="261"/>
      <c r="J27" s="256" t="s">
        <v>50</v>
      </c>
      <c r="K27" s="257"/>
      <c r="L27" s="83"/>
    </row>
    <row r="28" spans="1:12" s="10" customFormat="1" ht="18" x14ac:dyDescent="0.35">
      <c r="A28" s="83"/>
      <c r="B28" s="260" t="s">
        <v>22</v>
      </c>
      <c r="C28" s="260"/>
      <c r="D28" s="260"/>
      <c r="E28" s="72">
        <v>0</v>
      </c>
      <c r="F28" s="25"/>
      <c r="G28" s="260" t="s">
        <v>22</v>
      </c>
      <c r="H28" s="260"/>
      <c r="I28" s="260"/>
      <c r="J28" s="262">
        <v>0</v>
      </c>
      <c r="K28" s="263"/>
      <c r="L28" s="83"/>
    </row>
    <row r="29" spans="1:12" s="10" customFormat="1" ht="18" x14ac:dyDescent="0.35">
      <c r="A29" s="83"/>
      <c r="B29" s="260" t="s">
        <v>51</v>
      </c>
      <c r="C29" s="260"/>
      <c r="D29" s="260"/>
      <c r="E29" s="72">
        <v>0</v>
      </c>
      <c r="F29" s="26"/>
      <c r="G29" s="260" t="s">
        <v>51</v>
      </c>
      <c r="H29" s="260"/>
      <c r="I29" s="260"/>
      <c r="J29" s="262">
        <v>0</v>
      </c>
      <c r="K29" s="263"/>
      <c r="L29" s="83"/>
    </row>
    <row r="30" spans="1:12" s="10" customFormat="1" ht="18" x14ac:dyDescent="0.35">
      <c r="A30" s="83"/>
      <c r="B30" s="249" t="s">
        <v>71</v>
      </c>
      <c r="C30" s="250"/>
      <c r="D30" s="251"/>
      <c r="E30" s="72">
        <v>0</v>
      </c>
      <c r="F30" s="26"/>
      <c r="G30" s="249" t="s">
        <v>71</v>
      </c>
      <c r="H30" s="250"/>
      <c r="I30" s="251"/>
      <c r="J30" s="262">
        <v>0</v>
      </c>
      <c r="K30" s="263"/>
      <c r="L30" s="83"/>
    </row>
    <row r="31" spans="1:12" s="10" customFormat="1" ht="17.5" x14ac:dyDescent="0.35">
      <c r="A31" s="83"/>
      <c r="B31" s="267" t="s">
        <v>52</v>
      </c>
      <c r="C31" s="267"/>
      <c r="D31" s="267"/>
      <c r="E31" s="76">
        <f>SUM(E28:E30)</f>
        <v>0</v>
      </c>
      <c r="F31" s="26"/>
      <c r="G31" s="267" t="s">
        <v>52</v>
      </c>
      <c r="H31" s="267"/>
      <c r="I31" s="267"/>
      <c r="J31" s="258">
        <f>SUM(J28:K30)</f>
        <v>0</v>
      </c>
      <c r="K31" s="259"/>
      <c r="L31" s="83"/>
    </row>
    <row r="32" spans="1:12" s="10" customFormat="1" ht="14.5" x14ac:dyDescent="0.35">
      <c r="A32" s="83"/>
      <c r="B32" s="268"/>
      <c r="C32" s="268"/>
      <c r="D32" s="268"/>
      <c r="E32" s="29"/>
      <c r="F32" s="27"/>
      <c r="G32" s="27"/>
      <c r="H32" s="27"/>
      <c r="I32" s="27"/>
      <c r="J32" s="27"/>
      <c r="K32" s="30"/>
      <c r="L32" s="83"/>
    </row>
    <row r="33" spans="1:12" s="10" customFormat="1" ht="20.25" customHeight="1" x14ac:dyDescent="0.35">
      <c r="A33" s="83"/>
      <c r="B33" s="264" t="s">
        <v>23</v>
      </c>
      <c r="C33" s="264"/>
      <c r="D33" s="264"/>
      <c r="E33" s="264"/>
      <c r="F33" s="26"/>
      <c r="G33" s="264" t="s">
        <v>53</v>
      </c>
      <c r="H33" s="264"/>
      <c r="I33" s="264"/>
      <c r="J33" s="264"/>
      <c r="K33" s="264"/>
      <c r="L33" s="83"/>
    </row>
    <row r="34" spans="1:12" s="10" customFormat="1" x14ac:dyDescent="0.35">
      <c r="A34" s="83"/>
      <c r="B34" s="261" t="s">
        <v>54</v>
      </c>
      <c r="C34" s="261"/>
      <c r="D34" s="261"/>
      <c r="E34" s="77" t="s">
        <v>50</v>
      </c>
      <c r="F34" s="28"/>
      <c r="G34" s="261" t="s">
        <v>54</v>
      </c>
      <c r="H34" s="261"/>
      <c r="I34" s="261"/>
      <c r="J34" s="256" t="s">
        <v>50</v>
      </c>
      <c r="K34" s="257"/>
      <c r="L34" s="83"/>
    </row>
    <row r="35" spans="1:12" s="10" customFormat="1" ht="18" x14ac:dyDescent="0.35">
      <c r="A35" s="83"/>
      <c r="B35" s="266" t="s">
        <v>55</v>
      </c>
      <c r="C35" s="266"/>
      <c r="D35" s="266"/>
      <c r="E35" s="72">
        <v>0</v>
      </c>
      <c r="F35" s="26"/>
      <c r="G35" s="266" t="s">
        <v>55</v>
      </c>
      <c r="H35" s="266"/>
      <c r="I35" s="266"/>
      <c r="J35" s="254">
        <v>0</v>
      </c>
      <c r="K35" s="255"/>
      <c r="L35" s="83"/>
    </row>
    <row r="36" spans="1:12" s="10" customFormat="1" ht="18" x14ac:dyDescent="0.35">
      <c r="A36" s="83"/>
      <c r="B36" s="266" t="s">
        <v>56</v>
      </c>
      <c r="C36" s="266"/>
      <c r="D36" s="266"/>
      <c r="E36" s="73">
        <v>0</v>
      </c>
      <c r="F36" s="26"/>
      <c r="G36" s="266" t="s">
        <v>56</v>
      </c>
      <c r="H36" s="266"/>
      <c r="I36" s="266"/>
      <c r="J36" s="254">
        <v>0</v>
      </c>
      <c r="K36" s="255"/>
      <c r="L36" s="83"/>
    </row>
    <row r="37" spans="1:12" s="10" customFormat="1" ht="18" x14ac:dyDescent="0.35">
      <c r="A37" s="83"/>
      <c r="B37" s="249" t="s">
        <v>71</v>
      </c>
      <c r="C37" s="250"/>
      <c r="D37" s="251"/>
      <c r="E37" s="73">
        <v>0</v>
      </c>
      <c r="F37" s="26"/>
      <c r="G37" s="249" t="s">
        <v>71</v>
      </c>
      <c r="H37" s="250"/>
      <c r="I37" s="251"/>
      <c r="J37" s="254">
        <v>0</v>
      </c>
      <c r="K37" s="255"/>
      <c r="L37" s="83"/>
    </row>
    <row r="38" spans="1:12" s="10" customFormat="1" ht="17.5" x14ac:dyDescent="0.35">
      <c r="A38" s="83"/>
      <c r="B38" s="265" t="s">
        <v>52</v>
      </c>
      <c r="C38" s="265"/>
      <c r="D38" s="265"/>
      <c r="E38" s="75">
        <f>SUM(E35:E37)</f>
        <v>0</v>
      </c>
      <c r="F38" s="26"/>
      <c r="G38" s="265" t="s">
        <v>52</v>
      </c>
      <c r="H38" s="265"/>
      <c r="I38" s="265"/>
      <c r="J38" s="252">
        <f>SUM(J35:K37)</f>
        <v>0</v>
      </c>
      <c r="K38" s="253"/>
      <c r="L38" s="83"/>
    </row>
    <row r="39" spans="1:12" s="10" customFormat="1" ht="14.5" x14ac:dyDescent="0.35">
      <c r="A39" s="83"/>
      <c r="B39" s="268"/>
      <c r="C39" s="268"/>
      <c r="D39" s="268"/>
      <c r="E39" s="31"/>
      <c r="F39" s="27"/>
      <c r="G39" s="27"/>
      <c r="H39" s="27"/>
      <c r="I39" s="27"/>
      <c r="J39" s="27"/>
      <c r="K39" s="30"/>
      <c r="L39" s="83"/>
    </row>
    <row r="40" spans="1:12" s="10" customFormat="1" ht="20.25" customHeight="1" x14ac:dyDescent="0.35">
      <c r="A40" s="83"/>
      <c r="B40" s="264" t="s">
        <v>57</v>
      </c>
      <c r="C40" s="264"/>
      <c r="D40" s="264"/>
      <c r="E40" s="264"/>
      <c r="F40" s="26"/>
      <c r="G40" s="264" t="s">
        <v>58</v>
      </c>
      <c r="H40" s="264"/>
      <c r="I40" s="264"/>
      <c r="J40" s="264"/>
      <c r="K40" s="264"/>
      <c r="L40" s="83"/>
    </row>
    <row r="41" spans="1:12" s="10" customFormat="1" x14ac:dyDescent="0.35">
      <c r="A41" s="83"/>
      <c r="B41" s="261" t="s">
        <v>54</v>
      </c>
      <c r="C41" s="261"/>
      <c r="D41" s="261"/>
      <c r="E41" s="77" t="s">
        <v>50</v>
      </c>
      <c r="F41" s="26"/>
      <c r="G41" s="261" t="s">
        <v>54</v>
      </c>
      <c r="H41" s="261"/>
      <c r="I41" s="261"/>
      <c r="J41" s="256" t="s">
        <v>50</v>
      </c>
      <c r="K41" s="257"/>
      <c r="L41" s="83"/>
    </row>
    <row r="42" spans="1:12" s="10" customFormat="1" ht="18" x14ac:dyDescent="0.4">
      <c r="A42" s="83"/>
      <c r="B42" s="278" t="s">
        <v>59</v>
      </c>
      <c r="C42" s="278"/>
      <c r="D42" s="278"/>
      <c r="E42" s="74">
        <v>0</v>
      </c>
      <c r="F42" s="26"/>
      <c r="G42" s="260" t="s">
        <v>60</v>
      </c>
      <c r="H42" s="260"/>
      <c r="I42" s="260"/>
      <c r="J42" s="254">
        <v>0</v>
      </c>
      <c r="K42" s="255"/>
      <c r="L42" s="83"/>
    </row>
    <row r="43" spans="1:12" s="10" customFormat="1" ht="18" x14ac:dyDescent="0.4">
      <c r="A43" s="83"/>
      <c r="B43" s="278" t="s">
        <v>61</v>
      </c>
      <c r="C43" s="278"/>
      <c r="D43" s="278"/>
      <c r="E43" s="74">
        <v>0</v>
      </c>
      <c r="F43" s="26"/>
      <c r="G43" s="266" t="s">
        <v>62</v>
      </c>
      <c r="H43" s="266"/>
      <c r="I43" s="266"/>
      <c r="J43" s="254">
        <v>0</v>
      </c>
      <c r="K43" s="255"/>
      <c r="L43" s="83"/>
    </row>
    <row r="44" spans="1:12" s="10" customFormat="1" ht="18" x14ac:dyDescent="0.4">
      <c r="A44" s="83"/>
      <c r="B44" s="278" t="s">
        <v>63</v>
      </c>
      <c r="C44" s="278"/>
      <c r="D44" s="278"/>
      <c r="E44" s="74">
        <v>0</v>
      </c>
      <c r="F44" s="26"/>
      <c r="G44" s="266" t="s">
        <v>64</v>
      </c>
      <c r="H44" s="266"/>
      <c r="I44" s="266"/>
      <c r="J44" s="254">
        <v>0</v>
      </c>
      <c r="K44" s="255"/>
      <c r="L44" s="83"/>
    </row>
    <row r="45" spans="1:12" s="10" customFormat="1" ht="21" customHeight="1" x14ac:dyDescent="0.4">
      <c r="A45" s="83"/>
      <c r="B45" s="279" t="s">
        <v>65</v>
      </c>
      <c r="C45" s="280"/>
      <c r="D45" s="281"/>
      <c r="E45" s="74">
        <v>0</v>
      </c>
      <c r="F45" s="26"/>
      <c r="G45" s="249" t="s">
        <v>71</v>
      </c>
      <c r="H45" s="250"/>
      <c r="I45" s="251"/>
      <c r="J45" s="254">
        <v>0</v>
      </c>
      <c r="K45" s="255"/>
      <c r="L45" s="83"/>
    </row>
    <row r="46" spans="1:12" s="10" customFormat="1" ht="21" customHeight="1" x14ac:dyDescent="0.35">
      <c r="A46" s="83"/>
      <c r="B46" s="249" t="s">
        <v>71</v>
      </c>
      <c r="C46" s="250"/>
      <c r="D46" s="251"/>
      <c r="E46" s="73">
        <v>0</v>
      </c>
      <c r="F46" s="26"/>
      <c r="G46" s="265" t="s">
        <v>52</v>
      </c>
      <c r="H46" s="265"/>
      <c r="I46" s="265"/>
      <c r="J46" s="252">
        <f>SUM(J42:K45)</f>
        <v>0</v>
      </c>
      <c r="K46" s="253"/>
      <c r="L46" s="83"/>
    </row>
    <row r="47" spans="1:12" s="10" customFormat="1" ht="18.75" customHeight="1" x14ac:dyDescent="0.35">
      <c r="A47" s="83"/>
      <c r="B47" s="265" t="s">
        <v>52</v>
      </c>
      <c r="C47" s="265"/>
      <c r="D47" s="265"/>
      <c r="E47" s="75">
        <f>SUM(E41:E46)</f>
        <v>0</v>
      </c>
      <c r="F47" s="26"/>
      <c r="L47" s="83"/>
    </row>
    <row r="48" spans="1:12" s="10" customFormat="1" ht="14.5" x14ac:dyDescent="0.35">
      <c r="A48" s="83"/>
      <c r="B48" s="268"/>
      <c r="C48" s="268"/>
      <c r="D48" s="268"/>
      <c r="E48" s="12"/>
      <c r="F48" s="12"/>
      <c r="L48" s="83"/>
    </row>
    <row r="49" spans="1:12" s="10" customFormat="1" ht="17.5" x14ac:dyDescent="0.35">
      <c r="A49" s="83"/>
      <c r="F49" s="71"/>
      <c r="L49" s="83"/>
    </row>
  </sheetData>
  <sheetProtection formatRows="0" selectLockedCells="1"/>
  <mergeCells count="88">
    <mergeCell ref="B37:D37"/>
    <mergeCell ref="G37:I37"/>
    <mergeCell ref="G45:I45"/>
    <mergeCell ref="J37:K37"/>
    <mergeCell ref="J45:K45"/>
    <mergeCell ref="B45:D45"/>
    <mergeCell ref="B48:D48"/>
    <mergeCell ref="B13:K16"/>
    <mergeCell ref="B47:D47"/>
    <mergeCell ref="B44:D44"/>
    <mergeCell ref="B43:D43"/>
    <mergeCell ref="B42:D42"/>
    <mergeCell ref="B41:D41"/>
    <mergeCell ref="B40:E40"/>
    <mergeCell ref="B39:D39"/>
    <mergeCell ref="B38:D38"/>
    <mergeCell ref="B36:D36"/>
    <mergeCell ref="B35:D35"/>
    <mergeCell ref="B29:D29"/>
    <mergeCell ref="B28:D28"/>
    <mergeCell ref="B27:D27"/>
    <mergeCell ref="B32:D32"/>
    <mergeCell ref="B31:D31"/>
    <mergeCell ref="G33:K33"/>
    <mergeCell ref="G31:I31"/>
    <mergeCell ref="G29:I29"/>
    <mergeCell ref="J29:K29"/>
    <mergeCell ref="B30:D30"/>
    <mergeCell ref="G30:I30"/>
    <mergeCell ref="J30:K30"/>
    <mergeCell ref="B7:K7"/>
    <mergeCell ref="B8:K8"/>
    <mergeCell ref="G40:K40"/>
    <mergeCell ref="G38:I38"/>
    <mergeCell ref="G36:I36"/>
    <mergeCell ref="G34:I34"/>
    <mergeCell ref="G35:I35"/>
    <mergeCell ref="G26:K26"/>
    <mergeCell ref="B34:D34"/>
    <mergeCell ref="B33:E33"/>
    <mergeCell ref="B18:C18"/>
    <mergeCell ref="D18:E18"/>
    <mergeCell ref="B19:C19"/>
    <mergeCell ref="D19:E19"/>
    <mergeCell ref="B20:C20"/>
    <mergeCell ref="D20:E20"/>
    <mergeCell ref="G46:I46"/>
    <mergeCell ref="G44:I44"/>
    <mergeCell ref="G43:I43"/>
    <mergeCell ref="G42:I42"/>
    <mergeCell ref="G41:I41"/>
    <mergeCell ref="J46:K46"/>
    <mergeCell ref="J44:K44"/>
    <mergeCell ref="J43:K43"/>
    <mergeCell ref="J42:K42"/>
    <mergeCell ref="J41:K41"/>
    <mergeCell ref="J28:K28"/>
    <mergeCell ref="J27:K27"/>
    <mergeCell ref="B9:K9"/>
    <mergeCell ref="G20:H20"/>
    <mergeCell ref="G19:H19"/>
    <mergeCell ref="G18:H18"/>
    <mergeCell ref="B26:E26"/>
    <mergeCell ref="B21:C21"/>
    <mergeCell ref="D21:E21"/>
    <mergeCell ref="B22:C22"/>
    <mergeCell ref="D22:E22"/>
    <mergeCell ref="I22:K22"/>
    <mergeCell ref="I21:K21"/>
    <mergeCell ref="I20:K20"/>
    <mergeCell ref="I19:K19"/>
    <mergeCell ref="I18:K18"/>
    <mergeCell ref="B46:D46"/>
    <mergeCell ref="B1:K1"/>
    <mergeCell ref="B2:K2"/>
    <mergeCell ref="B3:K3"/>
    <mergeCell ref="B4:K4"/>
    <mergeCell ref="B5:K5"/>
    <mergeCell ref="B6:K6"/>
    <mergeCell ref="J38:K38"/>
    <mergeCell ref="J36:K36"/>
    <mergeCell ref="J35:K35"/>
    <mergeCell ref="J34:K34"/>
    <mergeCell ref="J31:K31"/>
    <mergeCell ref="G22:H22"/>
    <mergeCell ref="G21:H21"/>
    <mergeCell ref="G28:I28"/>
    <mergeCell ref="G27:I27"/>
  </mergeCells>
  <dataValidations count="10">
    <dataValidation allowBlank="1" showInputMessage="1" showErrorMessage="1" prompt="Please enter the revision number" sqref="D18:E18" xr:uid="{C58B9399-A7DE-4A86-9CA5-BB9AEB3A59C0}"/>
    <dataValidation allowBlank="1" showInputMessage="1" showErrorMessage="1" prompt="Please enter the grantee" sqref="D19:E19" xr:uid="{4D31A679-B537-429F-8E61-1AEF789A1BBB}"/>
    <dataValidation allowBlank="1" showInputMessage="1" showErrorMessage="1" prompt="Please enter the address " sqref="D20:E20" xr:uid="{4FBF33B1-0C6C-4DF9-8971-59DBF6F06DEC}"/>
    <dataValidation allowBlank="1" showInputMessage="1" showErrorMessage="1" prompt="Please enter the city" sqref="D21:E21" xr:uid="{5F512C25-E26D-4977-B62D-989BD96C3331}"/>
    <dataValidation allowBlank="1" showInputMessage="1" showErrorMessage="1" prompt="Please enter the state" sqref="D22:E22" xr:uid="{170DF8EC-C1CD-478F-A369-DC9F527FC06D}"/>
    <dataValidation allowBlank="1" showInputMessage="1" showErrorMessage="1" prompt="Please enter the contract number" sqref="I18:K18" xr:uid="{46EF740A-6FD1-43C9-B281-BD1F82D5DA6D}"/>
    <dataValidation allowBlank="1" showInputMessage="1" showErrorMessage="1" prompt="Please enter the contract person" sqref="I19:K19" xr:uid="{7CF9D428-97B3-4583-9735-4E67F7B2FFAD}"/>
    <dataValidation allowBlank="1" showInputMessage="1" showErrorMessage="1" prompt="Please enter the phone number" sqref="I20:K20" xr:uid="{1DC9B612-270E-4A11-9472-0C73135F7E21}"/>
    <dataValidation allowBlank="1" showInputMessage="1" showErrorMessage="1" prompt="Please enter the email address" sqref="I21:K21" xr:uid="{6FA32FF4-971B-43BE-83BD-76FA6B5A4D62}"/>
    <dataValidation allowBlank="1" showInputMessage="1" showErrorMessage="1" prompt="Please enter the zip code" sqref="I22:K22" xr:uid="{F4C8A6A5-220A-4B59-8020-97E561AB63DD}"/>
  </dataValidations>
  <printOptions horizontalCentered="1" verticalCentered="1"/>
  <pageMargins left="0.17" right="0.2" top="0.23" bottom="0.18" header="0.17" footer="0.3"/>
  <pageSetup scale="6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4b9753-0f9f-424f-bf6a-4bc31e695c68">
      <Terms xmlns="http://schemas.microsoft.com/office/infopath/2007/PartnerControls"/>
    </lcf76f155ced4ddcb4097134ff3c332f>
    <CaseID_x002d_Neighborly xmlns="124b9753-0f9f-424f-bf6a-4bc31e695c68" xsi:nil="true"/>
    <TaxCatchAll xmlns="3e340079-501d-4525-92ae-2480698df1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4184289AAF664A8F789395F5A86A0D" ma:contentTypeVersion="16" ma:contentTypeDescription="Create a new document." ma:contentTypeScope="" ma:versionID="02043a1d9bb36d7a1b2f436d8207d902">
  <xsd:schema xmlns:xsd="http://www.w3.org/2001/XMLSchema" xmlns:xs="http://www.w3.org/2001/XMLSchema" xmlns:p="http://schemas.microsoft.com/office/2006/metadata/properties" xmlns:ns2="124b9753-0f9f-424f-bf6a-4bc31e695c68" xmlns:ns3="3e340079-501d-4525-92ae-2480698df175" targetNamespace="http://schemas.microsoft.com/office/2006/metadata/properties" ma:root="true" ma:fieldsID="8c3f83ffc47bbdd2763b11971f9a14fc" ns2:_="" ns3:_="">
    <xsd:import namespace="124b9753-0f9f-424f-bf6a-4bc31e695c68"/>
    <xsd:import namespace="3e340079-501d-4525-92ae-2480698df1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3:SharedWithUsers" minOccurs="0"/>
                <xsd:element ref="ns3:SharedWithDetails" minOccurs="0"/>
                <xsd:element ref="ns2:MediaServiceSearchProperties" minOccurs="0"/>
                <xsd:element ref="ns2:CaseID_x002d_Neighbor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b9753-0f9f-424f-bf6a-4bc31e695c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descrip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CaseID_x002d_Neighborly" ma:index="23" nillable="true" ma:displayName="Case ID - Neighborly" ma:description="Case ID number in Neighborly application" ma:format="Dropdown" ma:internalName="CaseID_x002d_Neighborly"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e340079-501d-4525-92ae-2480698df17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90cb168-25af-4d98-a6eb-9881e344e3ab}" ma:internalName="TaxCatchAll" ma:showField="CatchAllData" ma:web="3e340079-501d-4525-92ae-2480698df17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36200A-1CD1-4A00-BBBF-C1EC9E4D317D}">
  <ds:schemaRefs>
    <ds:schemaRef ds:uri="http://schemas.microsoft.com/office/2006/documentManagement/types"/>
    <ds:schemaRef ds:uri="http://purl.org/dc/elements/1.1/"/>
    <ds:schemaRef ds:uri="124b9753-0f9f-424f-bf6a-4bc31e695c68"/>
    <ds:schemaRef ds:uri="http://purl.org/dc/dcmitype/"/>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3e340079-501d-4525-92ae-2480698df175"/>
    <ds:schemaRef ds:uri="http://purl.org/dc/terms/"/>
  </ds:schemaRefs>
</ds:datastoreItem>
</file>

<file path=customXml/itemProps2.xml><?xml version="1.0" encoding="utf-8"?>
<ds:datastoreItem xmlns:ds="http://schemas.openxmlformats.org/officeDocument/2006/customXml" ds:itemID="{CB5E81FB-D531-43E6-840B-88C7F342F7C4}">
  <ds:schemaRefs>
    <ds:schemaRef ds:uri="http://schemas.microsoft.com/sharepoint/v3/contenttype/forms"/>
  </ds:schemaRefs>
</ds:datastoreItem>
</file>

<file path=customXml/itemProps3.xml><?xml version="1.0" encoding="utf-8"?>
<ds:datastoreItem xmlns:ds="http://schemas.openxmlformats.org/officeDocument/2006/customXml" ds:itemID="{E844A7F4-A4F6-4926-9426-2F1182CAAF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b9753-0f9f-424f-bf6a-4bc31e695c68"/>
    <ds:schemaRef ds:uri="3e340079-501d-4525-92ae-2480698df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ESG Budget Revision Form</vt:lpstr>
      <vt:lpstr>Budget Rev Justification</vt:lpstr>
      <vt:lpstr>Budget Breakdown</vt:lpstr>
      <vt:lpstr>'Budget Breakdown'!Print_Area</vt:lpstr>
      <vt:lpstr>'Budget Rev Justification'!Print_Area</vt:lpstr>
      <vt:lpstr>'ESG Budget Revision Form'!Print_Area</vt:lpstr>
    </vt:vector>
  </TitlesOfParts>
  <Manager/>
  <Company>Housing and Community Development (HCD)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esg-budget-revision-workbook</dc:title>
  <dc:subject/>
  <dc:creator>California Department of Housing and Community Development</dc:creator>
  <cp:keywords/>
  <dc:description/>
  <cp:lastModifiedBy>Kaur, Jasveen@HCD</cp:lastModifiedBy>
  <cp:revision/>
  <dcterms:created xsi:type="dcterms:W3CDTF">2013-07-02T17:28:36Z</dcterms:created>
  <dcterms:modified xsi:type="dcterms:W3CDTF">2025-02-28T21:39:06Z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0x010100444184289AAF664A8F789395F5A86A0D</vt:lpwstr>
  </property>
  <property fmtid="{D5CDD505-2E9C-101B-9397-08002B2CF9AE}" pid="3" name="MediaServiceImageTags">
    <vt:lpwstr/>
  </property>
</Properties>
</file>